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ilnewman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14" i="1" l="1"/>
  <c r="H9" i="1"/>
  <c r="H11" i="1"/>
  <c r="H4" i="1"/>
  <c r="H13" i="1"/>
  <c r="H12" i="1"/>
  <c r="H18" i="1"/>
  <c r="H17" i="1"/>
  <c r="H25" i="1"/>
  <c r="H27" i="1"/>
  <c r="H29" i="1"/>
  <c r="H26" i="1"/>
  <c r="H10" i="1" l="1"/>
  <c r="H23" i="1"/>
  <c r="H24" i="1"/>
  <c r="H28" i="1"/>
  <c r="H7" i="1"/>
  <c r="H8" i="1"/>
  <c r="H15" i="1"/>
  <c r="H5" i="1"/>
  <c r="H6" i="1"/>
  <c r="H3" i="1"/>
  <c r="H19" i="1"/>
  <c r="H20" i="1"/>
  <c r="H16" i="1"/>
</calcChain>
</file>

<file path=xl/sharedStrings.xml><?xml version="1.0" encoding="utf-8"?>
<sst xmlns="http://schemas.openxmlformats.org/spreadsheetml/2006/main" count="86" uniqueCount="64">
  <si>
    <t>Position</t>
  </si>
  <si>
    <t>Bib No</t>
  </si>
  <si>
    <t>Race time</t>
  </si>
  <si>
    <t>Runner</t>
  </si>
  <si>
    <t>Event</t>
  </si>
  <si>
    <t>Race Date</t>
  </si>
  <si>
    <t>DOB</t>
  </si>
  <si>
    <t>Age Calc</t>
  </si>
  <si>
    <t>Age on Race Day</t>
  </si>
  <si>
    <t>Age Grading</t>
  </si>
  <si>
    <t>Points</t>
  </si>
  <si>
    <t>Steve Burge</t>
  </si>
  <si>
    <t>Rok the Stones</t>
  </si>
  <si>
    <t>Adrian Grimshaw</t>
  </si>
  <si>
    <t>James Fox</t>
  </si>
  <si>
    <t>Jon Doyle</t>
  </si>
  <si>
    <t>London</t>
  </si>
  <si>
    <t>Rich Harris</t>
  </si>
  <si>
    <t>Neil Newman</t>
  </si>
  <si>
    <t>Neil Wiltshire</t>
  </si>
  <si>
    <t>Matt Bradley</t>
  </si>
  <si>
    <t>Dorchester</t>
  </si>
  <si>
    <t>Nathan Reeve</t>
  </si>
  <si>
    <t>Anne Curry</t>
  </si>
  <si>
    <t>WDW Marathon</t>
  </si>
  <si>
    <t>Caz White</t>
  </si>
  <si>
    <t>Joe Bereza</t>
  </si>
  <si>
    <t>19/09/1978</t>
  </si>
  <si>
    <t>29/03/1973</t>
  </si>
  <si>
    <t>29/08/1979</t>
  </si>
  <si>
    <t>14/11/1973</t>
  </si>
  <si>
    <t>08/11/1965</t>
  </si>
  <si>
    <t>18/05/1977</t>
  </si>
  <si>
    <t>11/08/1973</t>
  </si>
  <si>
    <t>29/06/1991</t>
  </si>
  <si>
    <t>16/05/1984</t>
  </si>
  <si>
    <t>15/08/1986</t>
  </si>
  <si>
    <t>Mark Carpenter</t>
  </si>
  <si>
    <t>Paris</t>
  </si>
  <si>
    <t>20/04/1968</t>
  </si>
  <si>
    <t>Thames Path Potter</t>
  </si>
  <si>
    <t>Kevin Knight</t>
  </si>
  <si>
    <t>Rachel Phillips</t>
  </si>
  <si>
    <t>Laura Royle</t>
  </si>
  <si>
    <t>Liam Royle</t>
  </si>
  <si>
    <t>Pav Baranowski</t>
  </si>
  <si>
    <t xml:space="preserve">Bournemouth </t>
  </si>
  <si>
    <t>Patrick Connolly</t>
  </si>
  <si>
    <t>Adam Franklin</t>
  </si>
  <si>
    <t>Barnstaple Marathon</t>
  </si>
  <si>
    <t>Berlin</t>
  </si>
  <si>
    <t>Debra Parsons</t>
  </si>
  <si>
    <t>Snowdonia Trail</t>
  </si>
  <si>
    <t>Chris Hemsley</t>
  </si>
  <si>
    <t>Neil Smith</t>
  </si>
  <si>
    <t>Merthyr Marathon</t>
  </si>
  <si>
    <t>Gloucester City Marathon</t>
  </si>
  <si>
    <t>Kosice Peace Marathon</t>
  </si>
  <si>
    <t>Jack Blanchard</t>
  </si>
  <si>
    <t>Hayley Franklin</t>
  </si>
  <si>
    <t>Graham Wright</t>
  </si>
  <si>
    <t>Ikano Bank Robin Hood</t>
  </si>
  <si>
    <t>NK</t>
  </si>
  <si>
    <t>Age 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</si>
</sst>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1" fillId="2" borderId="1" xfId="1" applyBorder="1" applyAlignment="1">
      <alignment horizontal="left"/>
    </xf>
    <xf numFmtId="0" fontId="1" fillId="2" borderId="1" xfId="1" applyBorder="1" applyAlignment="1">
      <alignment horizontal="left" vertical="center"/>
    </xf>
    <xf numFmtId="0" fontId="0" fillId="0" borderId="1" xfId="0" applyBorder="1" applyAlignment="1">
      <alignment horizontal="left"/>
    </xf>
    <xf numFmtId="21" fontId="0" fillId="0" borderId="1" xfId="0" applyNumberForma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0" fontId="1" fillId="2" borderId="1" xfId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0" xfId="0" applyFill="1" applyBorder="1" applyAlignment="1">
      <alignment horizontal="left"/>
    </xf>
    <xf numFmtId="21" fontId="0" fillId="0" borderId="0" xfId="0" applyNumberFormat="1"/>
    <xf numFmtId="0" fontId="0" fillId="0" borderId="0" xfId="0" applyBorder="1" applyAlignment="1">
      <alignment horizontal="left"/>
    </xf>
    <xf numFmtId="21" fontId="0" fillId="0" borderId="0" xfId="0" applyNumberForma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14" fontId="2" fillId="0" borderId="1" xfId="0" applyNumberFormat="1" applyFont="1" applyFill="1" applyBorder="1"/>
    <xf numFmtId="14" fontId="0" fillId="0" borderId="1" xfId="0" applyNumberFormat="1" applyFont="1" applyFill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17" sqref="A17:XFD17"/>
    </sheetView>
  </sheetViews>
  <sheetFormatPr defaultRowHeight="15" x14ac:dyDescent="0.25"/>
  <cols>
    <col min="1" max="1" width="8.28515625" bestFit="1" customWidth="1"/>
    <col min="2" max="2" width="6.85546875" bestFit="1" customWidth="1"/>
    <col min="3" max="3" width="9.7109375" bestFit="1" customWidth="1"/>
    <col min="4" max="4" width="17.28515625" bestFit="1" customWidth="1"/>
    <col min="5" max="5" width="23.85546875" bestFit="1" customWidth="1"/>
    <col min="6" max="6" width="10.7109375" style="12" bestFit="1" customWidth="1"/>
    <col min="7" max="7" width="10.7109375" style="1" bestFit="1" customWidth="1"/>
    <col min="8" max="8" width="10.7109375" bestFit="1" customWidth="1"/>
    <col min="9" max="9" width="15.5703125" style="12" bestFit="1" customWidth="1"/>
    <col min="10" max="10" width="10.42578125" style="12" customWidth="1"/>
    <col min="11" max="11" width="6.5703125" style="12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3" t="s">
        <v>6</v>
      </c>
      <c r="H1" s="3" t="s">
        <v>7</v>
      </c>
      <c r="I1" s="9" t="s">
        <v>8</v>
      </c>
      <c r="J1" s="13" t="s">
        <v>63</v>
      </c>
      <c r="K1" s="9" t="s">
        <v>10</v>
      </c>
    </row>
    <row r="2" spans="1:11" x14ac:dyDescent="0.25">
      <c r="A2" s="25" t="s">
        <v>62</v>
      </c>
      <c r="B2" s="25">
        <v>10115</v>
      </c>
      <c r="C2" s="5">
        <v>0.13332175925925926</v>
      </c>
      <c r="D2" s="25" t="s">
        <v>60</v>
      </c>
      <c r="E2" s="26" t="s">
        <v>61</v>
      </c>
      <c r="F2" s="32">
        <v>43002</v>
      </c>
      <c r="G2" s="8">
        <v>29022</v>
      </c>
      <c r="H2" s="6">
        <f t="shared" ref="H2:H20" si="0">F2-G2</f>
        <v>13980</v>
      </c>
      <c r="I2" s="10">
        <v>38</v>
      </c>
      <c r="J2" s="30">
        <v>65.7</v>
      </c>
      <c r="K2" s="11">
        <v>20</v>
      </c>
    </row>
    <row r="3" spans="1:11" x14ac:dyDescent="0.25">
      <c r="A3" s="4">
        <v>3457</v>
      </c>
      <c r="B3" s="4">
        <v>10055</v>
      </c>
      <c r="C3" s="5">
        <v>0.1340625</v>
      </c>
      <c r="D3" s="4" t="s">
        <v>15</v>
      </c>
      <c r="E3" s="4" t="s">
        <v>16</v>
      </c>
      <c r="F3" s="31">
        <v>42848</v>
      </c>
      <c r="G3" s="7" t="s">
        <v>29</v>
      </c>
      <c r="H3" s="6">
        <f t="shared" si="0"/>
        <v>13752</v>
      </c>
      <c r="I3" s="10">
        <v>37</v>
      </c>
      <c r="J3" s="29">
        <v>65</v>
      </c>
      <c r="K3" s="11">
        <v>19</v>
      </c>
    </row>
    <row r="4" spans="1:11" x14ac:dyDescent="0.25">
      <c r="A4" s="25">
        <v>64</v>
      </c>
      <c r="B4" s="25">
        <v>476</v>
      </c>
      <c r="C4" s="5">
        <v>0.13540509259259259</v>
      </c>
      <c r="D4" s="25" t="s">
        <v>58</v>
      </c>
      <c r="E4" s="26" t="s">
        <v>46</v>
      </c>
      <c r="F4" s="32">
        <v>43009</v>
      </c>
      <c r="G4" s="8">
        <v>34572</v>
      </c>
      <c r="H4" s="6">
        <f t="shared" si="0"/>
        <v>8437</v>
      </c>
      <c r="I4" s="10">
        <v>23</v>
      </c>
      <c r="J4" s="30">
        <v>64.099999999999994</v>
      </c>
      <c r="K4" s="11">
        <v>18</v>
      </c>
    </row>
    <row r="5" spans="1:11" x14ac:dyDescent="0.25">
      <c r="A5" s="4">
        <v>6095</v>
      </c>
      <c r="B5" s="4">
        <v>22419</v>
      </c>
      <c r="C5" s="5">
        <v>0.14508101851851851</v>
      </c>
      <c r="D5" s="4" t="s">
        <v>18</v>
      </c>
      <c r="E5" s="4" t="s">
        <v>16</v>
      </c>
      <c r="F5" s="31">
        <v>42848</v>
      </c>
      <c r="G5" s="8">
        <v>26357</v>
      </c>
      <c r="H5" s="6">
        <f t="shared" si="0"/>
        <v>16491</v>
      </c>
      <c r="I5" s="10">
        <v>45</v>
      </c>
      <c r="J5" s="29">
        <v>63.9</v>
      </c>
      <c r="K5" s="11">
        <v>17</v>
      </c>
    </row>
    <row r="6" spans="1:11" x14ac:dyDescent="0.25">
      <c r="A6" s="4">
        <v>7336</v>
      </c>
      <c r="B6" s="4">
        <v>27724</v>
      </c>
      <c r="C6" s="5">
        <v>0.14958333333333332</v>
      </c>
      <c r="D6" s="4" t="s">
        <v>17</v>
      </c>
      <c r="E6" s="4" t="s">
        <v>16</v>
      </c>
      <c r="F6" s="31">
        <v>42848</v>
      </c>
      <c r="G6" s="7" t="s">
        <v>30</v>
      </c>
      <c r="H6" s="6">
        <f t="shared" si="0"/>
        <v>15866</v>
      </c>
      <c r="I6" s="10">
        <v>43</v>
      </c>
      <c r="J6" s="29">
        <v>60.9</v>
      </c>
      <c r="K6" s="11">
        <v>16</v>
      </c>
    </row>
    <row r="7" spans="1:11" x14ac:dyDescent="0.25">
      <c r="A7" s="4">
        <v>172</v>
      </c>
      <c r="B7" s="4">
        <v>675</v>
      </c>
      <c r="C7" s="5">
        <v>0.16762731481481483</v>
      </c>
      <c r="D7" s="4" t="s">
        <v>22</v>
      </c>
      <c r="E7" s="4" t="s">
        <v>21</v>
      </c>
      <c r="F7" s="32">
        <v>42883</v>
      </c>
      <c r="G7" s="7" t="s">
        <v>33</v>
      </c>
      <c r="H7" s="6">
        <f t="shared" si="0"/>
        <v>15996</v>
      </c>
      <c r="I7" s="11">
        <v>43</v>
      </c>
      <c r="J7" s="30">
        <v>54.4</v>
      </c>
      <c r="K7" s="11">
        <v>15</v>
      </c>
    </row>
    <row r="8" spans="1:11" x14ac:dyDescent="0.25">
      <c r="A8" s="4">
        <v>158</v>
      </c>
      <c r="B8" s="4">
        <v>95</v>
      </c>
      <c r="C8" s="5">
        <v>0.1655787037037037</v>
      </c>
      <c r="D8" s="4" t="s">
        <v>20</v>
      </c>
      <c r="E8" s="4" t="s">
        <v>21</v>
      </c>
      <c r="F8" s="32">
        <v>42883</v>
      </c>
      <c r="G8" s="7" t="s">
        <v>32</v>
      </c>
      <c r="H8" s="6">
        <f t="shared" si="0"/>
        <v>14620</v>
      </c>
      <c r="I8" s="11">
        <v>40</v>
      </c>
      <c r="J8" s="30">
        <v>53.7</v>
      </c>
      <c r="K8" s="11">
        <v>14</v>
      </c>
    </row>
    <row r="9" spans="1:11" x14ac:dyDescent="0.25">
      <c r="A9" s="25">
        <v>99</v>
      </c>
      <c r="B9" s="25">
        <v>68</v>
      </c>
      <c r="C9" s="5">
        <v>0.17712962962962964</v>
      </c>
      <c r="D9" s="25" t="s">
        <v>41</v>
      </c>
      <c r="E9" s="25" t="s">
        <v>49</v>
      </c>
      <c r="F9" s="32">
        <v>43002</v>
      </c>
      <c r="G9" s="8">
        <v>26121</v>
      </c>
      <c r="H9" s="6">
        <f t="shared" si="0"/>
        <v>16881</v>
      </c>
      <c r="I9" s="10">
        <v>46</v>
      </c>
      <c r="J9" s="30">
        <v>52.8</v>
      </c>
      <c r="K9" s="11">
        <v>13</v>
      </c>
    </row>
    <row r="10" spans="1:11" x14ac:dyDescent="0.25">
      <c r="A10" s="4">
        <v>22545</v>
      </c>
      <c r="B10" s="4">
        <v>64584</v>
      </c>
      <c r="C10" s="5">
        <v>0.18061342592592591</v>
      </c>
      <c r="D10" s="4" t="s">
        <v>37</v>
      </c>
      <c r="E10" s="4" t="s">
        <v>38</v>
      </c>
      <c r="F10" s="32">
        <v>42833</v>
      </c>
      <c r="G10" s="15" t="s">
        <v>39</v>
      </c>
      <c r="H10" s="6">
        <f t="shared" si="0"/>
        <v>17885</v>
      </c>
      <c r="I10" s="11">
        <v>48</v>
      </c>
      <c r="J10" s="30">
        <v>52.7</v>
      </c>
      <c r="K10" s="11">
        <v>12</v>
      </c>
    </row>
    <row r="11" spans="1:11" x14ac:dyDescent="0.25">
      <c r="A11" s="25">
        <v>758</v>
      </c>
      <c r="B11" s="25">
        <v>898</v>
      </c>
      <c r="C11" s="5">
        <v>0.16756944444444444</v>
      </c>
      <c r="D11" s="25" t="s">
        <v>44</v>
      </c>
      <c r="E11" s="26" t="s">
        <v>57</v>
      </c>
      <c r="F11" s="32">
        <v>43009</v>
      </c>
      <c r="G11" s="8">
        <v>32909</v>
      </c>
      <c r="H11" s="6">
        <f t="shared" si="0"/>
        <v>10100</v>
      </c>
      <c r="I11" s="10">
        <v>27</v>
      </c>
      <c r="J11" s="30">
        <v>51.8</v>
      </c>
      <c r="K11" s="11">
        <v>11</v>
      </c>
    </row>
    <row r="12" spans="1:11" x14ac:dyDescent="0.25">
      <c r="A12" s="25">
        <v>1058</v>
      </c>
      <c r="B12" s="25">
        <v>2489</v>
      </c>
      <c r="C12" s="5">
        <v>0.1867824074074074</v>
      </c>
      <c r="D12" s="25" t="s">
        <v>47</v>
      </c>
      <c r="E12" s="26" t="s">
        <v>46</v>
      </c>
      <c r="F12" s="32">
        <v>43009</v>
      </c>
      <c r="G12" s="8">
        <v>25315</v>
      </c>
      <c r="H12" s="6">
        <f t="shared" si="0"/>
        <v>17694</v>
      </c>
      <c r="I12" s="10">
        <v>48</v>
      </c>
      <c r="J12" s="30">
        <v>50.9</v>
      </c>
      <c r="K12" s="11">
        <v>10</v>
      </c>
    </row>
    <row r="13" spans="1:11" x14ac:dyDescent="0.25">
      <c r="A13" s="25">
        <v>844</v>
      </c>
      <c r="B13" s="25">
        <v>3171</v>
      </c>
      <c r="C13" s="5">
        <v>0.17847222222222223</v>
      </c>
      <c r="D13" s="25" t="s">
        <v>45</v>
      </c>
      <c r="E13" s="26" t="s">
        <v>46</v>
      </c>
      <c r="F13" s="32">
        <v>43009</v>
      </c>
      <c r="G13" s="8">
        <v>29457</v>
      </c>
      <c r="H13" s="6">
        <f t="shared" si="0"/>
        <v>13552</v>
      </c>
      <c r="I13" s="10">
        <v>37</v>
      </c>
      <c r="J13" s="30">
        <v>48.8</v>
      </c>
      <c r="K13" s="11">
        <v>9</v>
      </c>
    </row>
    <row r="14" spans="1:11" x14ac:dyDescent="0.25">
      <c r="A14" s="25">
        <v>68</v>
      </c>
      <c r="B14" s="25">
        <v>115</v>
      </c>
      <c r="C14" s="5">
        <v>0.18872685185185187</v>
      </c>
      <c r="D14" s="25" t="s">
        <v>54</v>
      </c>
      <c r="E14" s="25" t="s">
        <v>55</v>
      </c>
      <c r="F14" s="32">
        <v>43016</v>
      </c>
      <c r="G14" s="8">
        <v>26605</v>
      </c>
      <c r="H14" s="6">
        <f t="shared" si="0"/>
        <v>16411</v>
      </c>
      <c r="I14" s="10">
        <v>44</v>
      </c>
      <c r="J14" s="30">
        <v>48.7</v>
      </c>
      <c r="K14" s="11">
        <v>8</v>
      </c>
    </row>
    <row r="15" spans="1:11" x14ac:dyDescent="0.25">
      <c r="A15" s="4">
        <v>27233</v>
      </c>
      <c r="B15" s="4">
        <v>13779</v>
      </c>
      <c r="C15" s="5">
        <v>0.20600694444444445</v>
      </c>
      <c r="D15" s="4" t="s">
        <v>19</v>
      </c>
      <c r="E15" s="4" t="s">
        <v>16</v>
      </c>
      <c r="F15" s="32">
        <v>42848</v>
      </c>
      <c r="G15" s="7" t="s">
        <v>31</v>
      </c>
      <c r="H15" s="6">
        <f t="shared" si="0"/>
        <v>18794</v>
      </c>
      <c r="I15" s="11">
        <v>51</v>
      </c>
      <c r="J15" s="30">
        <v>47.4</v>
      </c>
      <c r="K15" s="11">
        <v>7</v>
      </c>
    </row>
    <row r="16" spans="1:11" x14ac:dyDescent="0.25">
      <c r="A16" s="4">
        <v>9</v>
      </c>
      <c r="B16" s="4">
        <v>14</v>
      </c>
      <c r="C16" s="5">
        <v>0.18746527777777777</v>
      </c>
      <c r="D16" s="4" t="s">
        <v>11</v>
      </c>
      <c r="E16" s="4" t="s">
        <v>40</v>
      </c>
      <c r="F16" s="31">
        <v>42897</v>
      </c>
      <c r="G16" s="7" t="s">
        <v>27</v>
      </c>
      <c r="H16" s="6">
        <f t="shared" si="0"/>
        <v>14145</v>
      </c>
      <c r="I16" s="10">
        <v>38</v>
      </c>
      <c r="J16" s="30">
        <v>46.7</v>
      </c>
      <c r="K16" s="11">
        <v>6</v>
      </c>
    </row>
    <row r="17" spans="1:11" x14ac:dyDescent="0.25">
      <c r="A17" s="25">
        <v>111</v>
      </c>
      <c r="B17" s="25">
        <v>96</v>
      </c>
      <c r="C17" s="5">
        <v>0.2331134259259259</v>
      </c>
      <c r="D17" s="25" t="s">
        <v>53</v>
      </c>
      <c r="E17" s="26" t="s">
        <v>52</v>
      </c>
      <c r="F17" s="32">
        <v>42939</v>
      </c>
      <c r="G17" s="8">
        <v>31309</v>
      </c>
      <c r="H17" s="6">
        <f t="shared" si="0"/>
        <v>11630</v>
      </c>
      <c r="I17" s="10">
        <v>31</v>
      </c>
      <c r="J17" s="30">
        <v>37.200000000000003</v>
      </c>
      <c r="K17" s="11">
        <v>5</v>
      </c>
    </row>
    <row r="18" spans="1:11" x14ac:dyDescent="0.25">
      <c r="A18" s="25">
        <v>1903</v>
      </c>
      <c r="B18" s="25">
        <v>4597</v>
      </c>
      <c r="C18" s="5">
        <v>0.23530092592592591</v>
      </c>
      <c r="D18" s="25" t="s">
        <v>48</v>
      </c>
      <c r="E18" s="26" t="s">
        <v>46</v>
      </c>
      <c r="F18" s="32">
        <v>43009</v>
      </c>
      <c r="G18" s="8">
        <v>29775</v>
      </c>
      <c r="H18" s="6">
        <f t="shared" si="0"/>
        <v>13234</v>
      </c>
      <c r="I18" s="10">
        <v>36</v>
      </c>
      <c r="J18" s="30">
        <v>36.9</v>
      </c>
      <c r="K18" s="11">
        <v>5</v>
      </c>
    </row>
    <row r="19" spans="1:11" x14ac:dyDescent="0.25">
      <c r="A19" s="4">
        <v>80</v>
      </c>
      <c r="B19" s="4">
        <v>32</v>
      </c>
      <c r="C19" s="5">
        <v>0.29012731481481485</v>
      </c>
      <c r="D19" s="4" t="s">
        <v>14</v>
      </c>
      <c r="E19" s="4" t="s">
        <v>12</v>
      </c>
      <c r="F19" s="31">
        <v>42770</v>
      </c>
      <c r="G19" s="7" t="s">
        <v>28</v>
      </c>
      <c r="H19" s="6">
        <f t="shared" si="0"/>
        <v>16018</v>
      </c>
      <c r="I19" s="10">
        <v>43</v>
      </c>
      <c r="J19" s="30">
        <v>31.4</v>
      </c>
      <c r="K19" s="11">
        <v>5</v>
      </c>
    </row>
    <row r="20" spans="1:11" x14ac:dyDescent="0.25">
      <c r="A20" s="4">
        <v>77</v>
      </c>
      <c r="B20" s="4">
        <v>36</v>
      </c>
      <c r="C20" s="5">
        <v>0.29012731481481485</v>
      </c>
      <c r="D20" s="4" t="s">
        <v>13</v>
      </c>
      <c r="E20" s="4" t="s">
        <v>12</v>
      </c>
      <c r="F20" s="31">
        <v>42770</v>
      </c>
      <c r="G20" s="8">
        <v>27821</v>
      </c>
      <c r="H20" s="6">
        <f t="shared" si="0"/>
        <v>14949</v>
      </c>
      <c r="I20" s="10">
        <v>40</v>
      </c>
      <c r="J20" s="30">
        <v>30.6</v>
      </c>
      <c r="K20" s="11">
        <v>5</v>
      </c>
    </row>
    <row r="21" spans="1:11" x14ac:dyDescent="0.25">
      <c r="A21" s="18"/>
      <c r="B21" s="18"/>
      <c r="C21" s="19"/>
      <c r="D21" s="18"/>
      <c r="E21" s="18"/>
      <c r="F21" s="33"/>
      <c r="G21" s="24"/>
      <c r="H21" s="20"/>
      <c r="I21" s="21"/>
      <c r="J21" s="22"/>
      <c r="K21" s="23"/>
    </row>
    <row r="22" spans="1:11" x14ac:dyDescent="0.2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9" t="s">
        <v>5</v>
      </c>
      <c r="G22" s="3" t="s">
        <v>6</v>
      </c>
      <c r="H22" s="3" t="s">
        <v>7</v>
      </c>
      <c r="I22" s="9" t="s">
        <v>8</v>
      </c>
      <c r="J22" s="13" t="s">
        <v>9</v>
      </c>
      <c r="K22" s="9" t="s">
        <v>10</v>
      </c>
    </row>
    <row r="23" spans="1:11" x14ac:dyDescent="0.25">
      <c r="A23" s="4">
        <v>9183</v>
      </c>
      <c r="B23" s="4">
        <v>29215</v>
      </c>
      <c r="C23" s="5">
        <v>0.15570601851851854</v>
      </c>
      <c r="D23" s="4" t="s">
        <v>25</v>
      </c>
      <c r="E23" s="4" t="s">
        <v>16</v>
      </c>
      <c r="F23" s="31">
        <v>42848</v>
      </c>
      <c r="G23" s="7" t="s">
        <v>35</v>
      </c>
      <c r="H23" s="6">
        <f t="shared" ref="H23:H29" si="1">F23-G23</f>
        <v>12030</v>
      </c>
      <c r="I23" s="10">
        <v>32</v>
      </c>
      <c r="J23" s="14">
        <v>60.6</v>
      </c>
      <c r="K23" s="11">
        <v>20</v>
      </c>
    </row>
    <row r="24" spans="1:11" x14ac:dyDescent="0.25">
      <c r="A24" s="4">
        <v>171</v>
      </c>
      <c r="B24" s="4">
        <v>68</v>
      </c>
      <c r="C24" s="5">
        <v>0.16763888888888889</v>
      </c>
      <c r="D24" s="4" t="s">
        <v>26</v>
      </c>
      <c r="E24" s="4" t="s">
        <v>21</v>
      </c>
      <c r="F24" s="32">
        <v>42883</v>
      </c>
      <c r="G24" s="7" t="s">
        <v>36</v>
      </c>
      <c r="H24" s="6">
        <f t="shared" si="1"/>
        <v>11244</v>
      </c>
      <c r="I24" s="10">
        <v>30</v>
      </c>
      <c r="J24" s="14">
        <v>56.1</v>
      </c>
      <c r="K24" s="11">
        <v>19</v>
      </c>
    </row>
    <row r="25" spans="1:11" x14ac:dyDescent="0.25">
      <c r="A25" s="25">
        <v>111</v>
      </c>
      <c r="B25" s="25">
        <v>1490</v>
      </c>
      <c r="C25" s="5">
        <v>0.20211805555555554</v>
      </c>
      <c r="D25" s="25" t="s">
        <v>42</v>
      </c>
      <c r="E25" s="26" t="s">
        <v>56</v>
      </c>
      <c r="F25" s="32">
        <v>42952</v>
      </c>
      <c r="G25" s="27">
        <v>24786</v>
      </c>
      <c r="H25" s="6">
        <f t="shared" si="1"/>
        <v>18166</v>
      </c>
      <c r="I25" s="10">
        <v>49</v>
      </c>
      <c r="J25" s="14">
        <v>54.24</v>
      </c>
      <c r="K25" s="11">
        <v>18</v>
      </c>
    </row>
    <row r="26" spans="1:11" x14ac:dyDescent="0.25">
      <c r="A26" s="25">
        <v>9552</v>
      </c>
      <c r="B26" s="25">
        <v>59791</v>
      </c>
      <c r="C26" s="5">
        <v>0.22384259259259257</v>
      </c>
      <c r="D26" s="25" t="s">
        <v>51</v>
      </c>
      <c r="E26" s="26" t="s">
        <v>50</v>
      </c>
      <c r="F26" s="32">
        <v>43002</v>
      </c>
      <c r="G26" s="27">
        <v>25328</v>
      </c>
      <c r="H26" s="6">
        <f t="shared" si="1"/>
        <v>17674</v>
      </c>
      <c r="I26" s="11">
        <v>48</v>
      </c>
      <c r="J26" s="11">
        <v>48.4</v>
      </c>
      <c r="K26" s="11">
        <v>17</v>
      </c>
    </row>
    <row r="27" spans="1:11" x14ac:dyDescent="0.25">
      <c r="A27" s="25">
        <v>192</v>
      </c>
      <c r="B27" s="25">
        <v>8258</v>
      </c>
      <c r="C27" s="5">
        <v>0.21185185185185185</v>
      </c>
      <c r="D27" s="25" t="s">
        <v>43</v>
      </c>
      <c r="E27" s="26" t="s">
        <v>57</v>
      </c>
      <c r="F27" s="32">
        <v>43009</v>
      </c>
      <c r="G27" s="27">
        <v>31271</v>
      </c>
      <c r="H27" s="6">
        <f t="shared" si="1"/>
        <v>11738</v>
      </c>
      <c r="I27" s="10">
        <v>32</v>
      </c>
      <c r="J27" s="14">
        <v>44.6</v>
      </c>
      <c r="K27" s="11">
        <v>16</v>
      </c>
    </row>
    <row r="28" spans="1:11" x14ac:dyDescent="0.25">
      <c r="A28" s="4">
        <v>7098</v>
      </c>
      <c r="B28" s="4">
        <v>22804</v>
      </c>
      <c r="C28" s="5">
        <v>0.22219907407407405</v>
      </c>
      <c r="D28" s="4" t="s">
        <v>23</v>
      </c>
      <c r="E28" s="4" t="s">
        <v>24</v>
      </c>
      <c r="F28" s="31">
        <v>42743</v>
      </c>
      <c r="G28" s="7" t="s">
        <v>34</v>
      </c>
      <c r="H28" s="6">
        <f t="shared" si="1"/>
        <v>9325</v>
      </c>
      <c r="I28" s="10">
        <v>25</v>
      </c>
      <c r="J28" s="14">
        <v>42.3</v>
      </c>
      <c r="K28" s="11">
        <v>15</v>
      </c>
    </row>
    <row r="29" spans="1:11" x14ac:dyDescent="0.25">
      <c r="A29" s="25">
        <v>1918</v>
      </c>
      <c r="B29" s="25">
        <v>4596</v>
      </c>
      <c r="C29" s="5">
        <v>0.2376736111111111</v>
      </c>
      <c r="D29" s="25" t="s">
        <v>59</v>
      </c>
      <c r="E29" s="26" t="s">
        <v>46</v>
      </c>
      <c r="F29" s="32">
        <v>43009</v>
      </c>
      <c r="G29" s="28">
        <v>30208</v>
      </c>
      <c r="H29" s="6">
        <f t="shared" si="1"/>
        <v>12801</v>
      </c>
      <c r="I29" s="11">
        <v>35</v>
      </c>
      <c r="J29" s="11">
        <v>40.1</v>
      </c>
      <c r="K29" s="11">
        <v>14</v>
      </c>
    </row>
    <row r="38" spans="1:6" x14ac:dyDescent="0.25">
      <c r="A38" s="16"/>
      <c r="B38" s="16"/>
      <c r="C38" s="17"/>
      <c r="D38" s="16"/>
      <c r="F38" s="34"/>
    </row>
  </sheetData>
  <sortState ref="A2:K21">
    <sortCondition descending="1" ref="J2:J2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rockandrollerboy</dc:creator>
  <cp:lastModifiedBy>Neil Newman</cp:lastModifiedBy>
  <cp:lastPrinted>2017-12-27T12:38:47Z</cp:lastPrinted>
  <dcterms:created xsi:type="dcterms:W3CDTF">2017-06-11T18:46:31Z</dcterms:created>
  <dcterms:modified xsi:type="dcterms:W3CDTF">2017-12-27T13:35:01Z</dcterms:modified>
</cp:coreProperties>
</file>