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newman\Desktop\"/>
    </mc:Choice>
  </mc:AlternateContent>
  <bookViews>
    <workbookView xWindow="0" yWindow="0" windowWidth="28800" windowHeight="11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0" i="1" l="1"/>
  <c r="Q43" i="1"/>
  <c r="Q6" i="1"/>
  <c r="Q37" i="1"/>
  <c r="Q52" i="1" l="1"/>
  <c r="Q41" i="1"/>
  <c r="Q40" i="1"/>
  <c r="Q4" i="1"/>
  <c r="Q2" i="1"/>
  <c r="Q3" i="1"/>
  <c r="Q8" i="1" l="1"/>
  <c r="Q35" i="1" l="1"/>
  <c r="Q5" i="1" l="1"/>
  <c r="Q7" i="1"/>
  <c r="Q12" i="1"/>
  <c r="Q11" i="1"/>
  <c r="Q9" i="1"/>
  <c r="Q15" i="1"/>
  <c r="Q16" i="1"/>
  <c r="Q23" i="1"/>
  <c r="Q25" i="1"/>
  <c r="Q26" i="1"/>
  <c r="Q17" i="1"/>
  <c r="Q18" i="1"/>
  <c r="Q28" i="1"/>
  <c r="Q13" i="1"/>
  <c r="Q24" i="1"/>
  <c r="Q22" i="1"/>
  <c r="Q14" i="1"/>
  <c r="Q20" i="1"/>
  <c r="Q21" i="1"/>
  <c r="Q30" i="1"/>
  <c r="Q34" i="1"/>
  <c r="Q29" i="1"/>
  <c r="Q27" i="1"/>
  <c r="Q32" i="1"/>
  <c r="Q33" i="1"/>
  <c r="Q19" i="1"/>
  <c r="Q36" i="1"/>
  <c r="Q38" i="1"/>
  <c r="Q42" i="1"/>
  <c r="Q44" i="1"/>
  <c r="Q31" i="1"/>
  <c r="Q46" i="1"/>
  <c r="Q47" i="1"/>
  <c r="Q48" i="1"/>
  <c r="Q49" i="1"/>
  <c r="Q50" i="1"/>
  <c r="Q51" i="1"/>
  <c r="Q53" i="1"/>
  <c r="Q54" i="1"/>
  <c r="Q39" i="1"/>
  <c r="Q55" i="1"/>
  <c r="Q56" i="1"/>
  <c r="Q57" i="1"/>
  <c r="Q45" i="1"/>
  <c r="Q58" i="1"/>
</calcChain>
</file>

<file path=xl/sharedStrings.xml><?xml version="1.0" encoding="utf-8"?>
<sst xmlns="http://schemas.openxmlformats.org/spreadsheetml/2006/main" count="59" uniqueCount="59">
  <si>
    <t>Score</t>
  </si>
  <si>
    <t>Rob Andrews</t>
  </si>
  <si>
    <t>Chris Williams</t>
  </si>
  <si>
    <t>Neil Newman</t>
  </si>
  <si>
    <t>Kevin Wright</t>
  </si>
  <si>
    <t>Sam Stone</t>
  </si>
  <si>
    <t>Dave Edge</t>
  </si>
  <si>
    <t>Race</t>
  </si>
  <si>
    <t>Andrew Small</t>
  </si>
  <si>
    <t>Jon Doyle</t>
  </si>
  <si>
    <t>Patrick Connolly</t>
  </si>
  <si>
    <t>Andy Bush</t>
  </si>
  <si>
    <t>Matt Bradley</t>
  </si>
  <si>
    <t>Dean Drew</t>
  </si>
  <si>
    <t>Ashley Wright</t>
  </si>
  <si>
    <t>Graham Wright</t>
  </si>
  <si>
    <t>Bjorn Heisler</t>
  </si>
  <si>
    <t>Rich Harris</t>
  </si>
  <si>
    <t>Phil McWilliams</t>
  </si>
  <si>
    <t>Neil Smith</t>
  </si>
  <si>
    <t>Liam Royle</t>
  </si>
  <si>
    <t>Matt Bessell</t>
  </si>
  <si>
    <t>Steve Burge</t>
  </si>
  <si>
    <t>Kevin Knight</t>
  </si>
  <si>
    <t>Tom Kavanagh</t>
  </si>
  <si>
    <t>Mark Carpenter</t>
  </si>
  <si>
    <t>Mike Kimber</t>
  </si>
  <si>
    <t>Adam Taylor</t>
  </si>
  <si>
    <t>Pete Blanchard</t>
  </si>
  <si>
    <t>Adrian Grimshaw</t>
  </si>
  <si>
    <t>Stewart Cundy</t>
  </si>
  <si>
    <t>Mark Flemans</t>
  </si>
  <si>
    <t>Daniel Smith</t>
  </si>
  <si>
    <t>Pawel Baranowski</t>
  </si>
  <si>
    <t>Ian Mussell</t>
  </si>
  <si>
    <t>Philip Riley</t>
  </si>
  <si>
    <t>Tom Miller</t>
  </si>
  <si>
    <t>Scott Thomas</t>
  </si>
  <si>
    <t>Simon Hollister</t>
  </si>
  <si>
    <t>John Rice</t>
  </si>
  <si>
    <t>Alex Christofides</t>
  </si>
  <si>
    <t>Russell Curnow</t>
  </si>
  <si>
    <t>Steve Wiltshire</t>
  </si>
  <si>
    <t>Nigel Eaton</t>
  </si>
  <si>
    <t>Narayanan Krishnan</t>
  </si>
  <si>
    <t>Neil Wiltshire</t>
  </si>
  <si>
    <t>Adam Franklin</t>
  </si>
  <si>
    <t>Dominic Hinchey</t>
  </si>
  <si>
    <t>Brad Robbins</t>
  </si>
  <si>
    <t>Niall Moroney</t>
  </si>
  <si>
    <t>Thomas Smith</t>
  </si>
  <si>
    <t>Andrew Cook</t>
  </si>
  <si>
    <t>Nik Bruce</t>
  </si>
  <si>
    <t>Chris Hemsley</t>
  </si>
  <si>
    <t>Miles Hendy</t>
  </si>
  <si>
    <t>James Fox</t>
  </si>
  <si>
    <t>Gary Collier</t>
  </si>
  <si>
    <t>Jack Blanchard</t>
  </si>
  <si>
    <t>Nathan Reeve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</si>
</sst>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trike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M11" sqref="M11"/>
    </sheetView>
  </sheetViews>
  <sheetFormatPr defaultRowHeight="12.75" x14ac:dyDescent="0.2"/>
  <cols>
    <col min="1" max="1" width="21.140625" style="3" bestFit="1" customWidth="1"/>
    <col min="2" max="17" width="6.7109375" style="7" customWidth="1"/>
    <col min="18" max="16384" width="9.140625" style="3"/>
  </cols>
  <sheetData>
    <row r="1" spans="1:17" ht="13.5" thickBot="1" x14ac:dyDescent="0.25">
      <c r="A1" s="1" t="s">
        <v>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 t="s">
        <v>0</v>
      </c>
    </row>
    <row r="2" spans="1:17" ht="13.5" thickBot="1" x14ac:dyDescent="0.25">
      <c r="A2" s="1" t="s">
        <v>2</v>
      </c>
      <c r="B2" s="2">
        <v>20</v>
      </c>
      <c r="C2" s="2">
        <v>20</v>
      </c>
      <c r="D2" s="2">
        <v>0</v>
      </c>
      <c r="E2" s="4">
        <v>18</v>
      </c>
      <c r="F2" s="4">
        <v>19</v>
      </c>
      <c r="G2" s="2">
        <v>0</v>
      </c>
      <c r="H2" s="2">
        <v>0</v>
      </c>
      <c r="I2" s="2">
        <v>19</v>
      </c>
      <c r="J2" s="2">
        <v>20</v>
      </c>
      <c r="K2" s="2">
        <v>0</v>
      </c>
      <c r="L2" s="2">
        <v>20</v>
      </c>
      <c r="M2" s="2">
        <v>20</v>
      </c>
      <c r="N2" s="2">
        <v>20</v>
      </c>
      <c r="O2" s="2">
        <v>20</v>
      </c>
      <c r="P2" s="2">
        <v>0</v>
      </c>
      <c r="Q2" s="2">
        <f>SUM(B2:P2)-E2-F2</f>
        <v>159</v>
      </c>
    </row>
    <row r="3" spans="1:17" ht="13.5" thickBot="1" x14ac:dyDescent="0.25">
      <c r="A3" s="1" t="s">
        <v>5</v>
      </c>
      <c r="B3" s="4">
        <v>18</v>
      </c>
      <c r="C3" s="2">
        <v>19</v>
      </c>
      <c r="D3" s="2">
        <v>0</v>
      </c>
      <c r="E3" s="4">
        <v>16</v>
      </c>
      <c r="F3" s="2">
        <v>0</v>
      </c>
      <c r="G3" s="4">
        <v>17</v>
      </c>
      <c r="H3" s="2">
        <v>19</v>
      </c>
      <c r="I3" s="2">
        <v>18</v>
      </c>
      <c r="J3" s="2">
        <v>18</v>
      </c>
      <c r="K3" s="2">
        <v>20</v>
      </c>
      <c r="L3" s="2">
        <v>19</v>
      </c>
      <c r="M3" s="2">
        <v>18</v>
      </c>
      <c r="N3" s="4">
        <v>17</v>
      </c>
      <c r="O3" s="2">
        <v>18</v>
      </c>
      <c r="P3" s="2">
        <v>0</v>
      </c>
      <c r="Q3" s="2">
        <f>SUM(B3:P3)-E3-G3-N3-B3</f>
        <v>149</v>
      </c>
    </row>
    <row r="4" spans="1:17" ht="13.5" thickBot="1" x14ac:dyDescent="0.25">
      <c r="A4" s="1" t="s">
        <v>8</v>
      </c>
      <c r="B4" s="4">
        <v>17</v>
      </c>
      <c r="C4" s="4">
        <v>16</v>
      </c>
      <c r="D4" s="2">
        <v>0</v>
      </c>
      <c r="E4" s="4">
        <v>17</v>
      </c>
      <c r="F4" s="4">
        <v>17</v>
      </c>
      <c r="G4" s="2">
        <v>18</v>
      </c>
      <c r="H4" s="2">
        <v>18</v>
      </c>
      <c r="I4" s="2">
        <v>17</v>
      </c>
      <c r="J4" s="2">
        <v>0</v>
      </c>
      <c r="K4" s="2">
        <v>19</v>
      </c>
      <c r="L4" s="2">
        <v>17</v>
      </c>
      <c r="M4" s="2">
        <v>19</v>
      </c>
      <c r="N4" s="2">
        <v>18</v>
      </c>
      <c r="O4" s="2">
        <v>19</v>
      </c>
      <c r="P4" s="2">
        <v>0</v>
      </c>
      <c r="Q4" s="2">
        <f>SUM(B4:P4)-B4-C4-E4-F4</f>
        <v>145</v>
      </c>
    </row>
    <row r="5" spans="1:17" ht="13.5" thickBot="1" x14ac:dyDescent="0.25">
      <c r="A5" s="1" t="s">
        <v>1</v>
      </c>
      <c r="B5" s="2">
        <v>0</v>
      </c>
      <c r="C5" s="2">
        <v>18</v>
      </c>
      <c r="D5" s="2">
        <v>0</v>
      </c>
      <c r="E5" s="2">
        <v>20</v>
      </c>
      <c r="F5" s="2">
        <v>20</v>
      </c>
      <c r="G5" s="2">
        <v>20</v>
      </c>
      <c r="H5" s="2">
        <v>20</v>
      </c>
      <c r="I5" s="2">
        <v>0</v>
      </c>
      <c r="J5" s="2">
        <v>19</v>
      </c>
      <c r="K5" s="2">
        <v>0</v>
      </c>
      <c r="L5" s="2">
        <v>0</v>
      </c>
      <c r="M5" s="2">
        <v>0</v>
      </c>
      <c r="N5" s="2">
        <v>19</v>
      </c>
      <c r="O5" s="2">
        <v>0</v>
      </c>
      <c r="P5" s="2">
        <v>0</v>
      </c>
      <c r="Q5" s="2">
        <f>SUM(B5:P5)</f>
        <v>136</v>
      </c>
    </row>
    <row r="6" spans="1:17" ht="13.5" thickBot="1" x14ac:dyDescent="0.25">
      <c r="A6" s="1" t="s">
        <v>3</v>
      </c>
      <c r="B6" s="2">
        <v>16</v>
      </c>
      <c r="C6" s="4">
        <v>14</v>
      </c>
      <c r="D6" s="2">
        <v>20</v>
      </c>
      <c r="E6" s="4">
        <v>5</v>
      </c>
      <c r="F6" s="2">
        <v>0</v>
      </c>
      <c r="G6" s="4">
        <v>9</v>
      </c>
      <c r="H6" s="2">
        <v>15</v>
      </c>
      <c r="I6" s="2">
        <v>14.5</v>
      </c>
      <c r="J6" s="4">
        <v>14</v>
      </c>
      <c r="K6" s="2">
        <v>18</v>
      </c>
      <c r="L6" s="2">
        <v>16</v>
      </c>
      <c r="M6" s="2">
        <v>17</v>
      </c>
      <c r="N6" s="4">
        <v>13</v>
      </c>
      <c r="O6" s="4">
        <v>13</v>
      </c>
      <c r="P6" s="2">
        <v>17</v>
      </c>
      <c r="Q6" s="2">
        <f>SUM(B6:P6)-E6-G6-J6-N6-O6-C6</f>
        <v>133.5</v>
      </c>
    </row>
    <row r="7" spans="1:17" ht="13.5" thickBot="1" x14ac:dyDescent="0.25">
      <c r="A7" s="1" t="s">
        <v>11</v>
      </c>
      <c r="B7" s="2">
        <v>0</v>
      </c>
      <c r="C7" s="2">
        <v>15</v>
      </c>
      <c r="D7" s="2">
        <v>0</v>
      </c>
      <c r="E7" s="2">
        <v>15</v>
      </c>
      <c r="F7" s="2">
        <v>16</v>
      </c>
      <c r="G7" s="2">
        <v>13</v>
      </c>
      <c r="H7" s="2">
        <v>17</v>
      </c>
      <c r="I7" s="2">
        <v>0</v>
      </c>
      <c r="J7" s="2">
        <v>16</v>
      </c>
      <c r="K7" s="2">
        <v>0</v>
      </c>
      <c r="L7" s="2">
        <v>0</v>
      </c>
      <c r="M7" s="2">
        <v>0</v>
      </c>
      <c r="N7" s="2">
        <v>14</v>
      </c>
      <c r="O7" s="2">
        <v>16</v>
      </c>
      <c r="P7" s="2">
        <v>0</v>
      </c>
      <c r="Q7" s="2">
        <f>SUM(B7:P7)</f>
        <v>122</v>
      </c>
    </row>
    <row r="8" spans="1:17" ht="13.5" thickBot="1" x14ac:dyDescent="0.25">
      <c r="A8" s="1" t="s">
        <v>12</v>
      </c>
      <c r="B8" s="2">
        <v>0</v>
      </c>
      <c r="C8" s="4">
        <v>12.5</v>
      </c>
      <c r="D8" s="2">
        <v>17</v>
      </c>
      <c r="E8" s="2">
        <v>14</v>
      </c>
      <c r="F8" s="2">
        <v>14</v>
      </c>
      <c r="G8" s="4">
        <v>8</v>
      </c>
      <c r="H8" s="2">
        <v>14</v>
      </c>
      <c r="I8" s="2">
        <v>13</v>
      </c>
      <c r="J8" s="2">
        <v>17</v>
      </c>
      <c r="K8" s="2">
        <v>17</v>
      </c>
      <c r="L8" s="2">
        <v>0</v>
      </c>
      <c r="M8" s="2">
        <v>0</v>
      </c>
      <c r="N8" s="2">
        <v>15</v>
      </c>
      <c r="O8" s="2">
        <v>0</v>
      </c>
      <c r="P8" s="2">
        <v>0</v>
      </c>
      <c r="Q8" s="2">
        <f>SUM(B8:P8)-G8-C8</f>
        <v>121</v>
      </c>
    </row>
    <row r="9" spans="1:17" ht="13.5" thickBot="1" x14ac:dyDescent="0.25">
      <c r="A9" s="1" t="s">
        <v>15</v>
      </c>
      <c r="B9" s="2">
        <v>0</v>
      </c>
      <c r="C9" s="2">
        <v>0</v>
      </c>
      <c r="D9" s="2">
        <v>0</v>
      </c>
      <c r="E9" s="2">
        <v>9.5</v>
      </c>
      <c r="F9" s="2">
        <v>15</v>
      </c>
      <c r="G9" s="2">
        <v>0</v>
      </c>
      <c r="H9" s="2">
        <v>16</v>
      </c>
      <c r="I9" s="2">
        <v>16</v>
      </c>
      <c r="J9" s="2">
        <v>0</v>
      </c>
      <c r="K9" s="2">
        <v>0</v>
      </c>
      <c r="L9" s="2">
        <v>18</v>
      </c>
      <c r="M9" s="2">
        <v>0</v>
      </c>
      <c r="N9" s="2">
        <v>16</v>
      </c>
      <c r="O9" s="2">
        <v>0</v>
      </c>
      <c r="P9" s="2">
        <v>20</v>
      </c>
      <c r="Q9" s="2">
        <f>SUM(B9:P9)</f>
        <v>110.5</v>
      </c>
    </row>
    <row r="10" spans="1:17" ht="13.5" thickBot="1" x14ac:dyDescent="0.25">
      <c r="A10" s="1" t="s">
        <v>10</v>
      </c>
      <c r="B10" s="2">
        <v>14</v>
      </c>
      <c r="C10" s="4">
        <v>10</v>
      </c>
      <c r="D10" s="2">
        <v>0</v>
      </c>
      <c r="E10" s="2">
        <v>12</v>
      </c>
      <c r="F10" s="2">
        <v>12</v>
      </c>
      <c r="G10" s="2">
        <v>0</v>
      </c>
      <c r="H10" s="2">
        <v>0</v>
      </c>
      <c r="I10" s="2">
        <v>0</v>
      </c>
      <c r="J10" s="2">
        <v>15</v>
      </c>
      <c r="K10" s="2">
        <v>0</v>
      </c>
      <c r="L10" s="2">
        <v>13</v>
      </c>
      <c r="M10" s="2">
        <v>16</v>
      </c>
      <c r="N10" s="2">
        <v>0</v>
      </c>
      <c r="O10" s="2">
        <v>12</v>
      </c>
      <c r="P10" s="2">
        <v>10</v>
      </c>
      <c r="Q10" s="2">
        <f>SUM(B10:P10)-C10</f>
        <v>104</v>
      </c>
    </row>
    <row r="11" spans="1:17" ht="13.5" thickBot="1" x14ac:dyDescent="0.25">
      <c r="A11" s="5" t="s">
        <v>28</v>
      </c>
      <c r="B11" s="6">
        <v>0</v>
      </c>
      <c r="C11" s="6">
        <v>0</v>
      </c>
      <c r="D11" s="6">
        <v>16</v>
      </c>
      <c r="E11" s="6">
        <v>5</v>
      </c>
      <c r="F11" s="6">
        <v>13</v>
      </c>
      <c r="G11" s="6">
        <v>7</v>
      </c>
      <c r="H11" s="6">
        <v>12</v>
      </c>
      <c r="I11" s="6">
        <v>14.5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14</v>
      </c>
      <c r="P11" s="6">
        <v>0</v>
      </c>
      <c r="Q11" s="2">
        <f>SUM(B11:P11)</f>
        <v>81.5</v>
      </c>
    </row>
    <row r="12" spans="1:17" ht="13.5" thickBot="1" x14ac:dyDescent="0.25">
      <c r="A12" s="1" t="s">
        <v>4</v>
      </c>
      <c r="B12" s="2">
        <v>19</v>
      </c>
      <c r="C12" s="2">
        <v>17</v>
      </c>
      <c r="D12" s="2">
        <v>0</v>
      </c>
      <c r="E12" s="2">
        <v>0</v>
      </c>
      <c r="F12" s="2">
        <v>18</v>
      </c>
      <c r="G12" s="2">
        <v>19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f>SUM(B12:P12)</f>
        <v>73</v>
      </c>
    </row>
    <row r="13" spans="1:17" ht="13.5" thickBot="1" x14ac:dyDescent="0.25">
      <c r="A13" s="1" t="s">
        <v>9</v>
      </c>
      <c r="B13" s="2">
        <v>15</v>
      </c>
      <c r="C13" s="2">
        <v>0</v>
      </c>
      <c r="D13" s="2">
        <v>0</v>
      </c>
      <c r="E13" s="2">
        <v>0</v>
      </c>
      <c r="F13" s="2">
        <v>0</v>
      </c>
      <c r="G13" s="2">
        <v>15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17</v>
      </c>
      <c r="P13" s="2">
        <v>19</v>
      </c>
      <c r="Q13" s="2">
        <f>SUM(B13:P13)</f>
        <v>66</v>
      </c>
    </row>
    <row r="14" spans="1:17" ht="13.5" thickBot="1" x14ac:dyDescent="0.25">
      <c r="A14" s="5" t="s">
        <v>25</v>
      </c>
      <c r="B14" s="6">
        <v>0</v>
      </c>
      <c r="C14" s="6">
        <v>0</v>
      </c>
      <c r="D14" s="6">
        <v>0</v>
      </c>
      <c r="E14" s="6">
        <v>5</v>
      </c>
      <c r="F14" s="6">
        <v>0</v>
      </c>
      <c r="G14" s="6">
        <v>0</v>
      </c>
      <c r="H14" s="6">
        <v>0</v>
      </c>
      <c r="I14" s="6">
        <v>7</v>
      </c>
      <c r="J14" s="6">
        <v>0</v>
      </c>
      <c r="K14" s="6">
        <v>15</v>
      </c>
      <c r="L14" s="6">
        <v>14</v>
      </c>
      <c r="M14" s="6">
        <v>0</v>
      </c>
      <c r="N14" s="6">
        <v>12</v>
      </c>
      <c r="O14" s="6">
        <v>0</v>
      </c>
      <c r="P14" s="6">
        <v>12</v>
      </c>
      <c r="Q14" s="2">
        <f>SUM(B14:P14)</f>
        <v>65</v>
      </c>
    </row>
    <row r="15" spans="1:17" ht="13.5" thickBot="1" x14ac:dyDescent="0.25">
      <c r="A15" s="5" t="s">
        <v>22</v>
      </c>
      <c r="B15" s="6">
        <v>0</v>
      </c>
      <c r="C15" s="6">
        <v>0</v>
      </c>
      <c r="D15" s="6">
        <v>11</v>
      </c>
      <c r="E15" s="6">
        <v>5</v>
      </c>
      <c r="F15" s="6">
        <v>10</v>
      </c>
      <c r="G15" s="6">
        <v>5</v>
      </c>
      <c r="H15" s="6">
        <v>0</v>
      </c>
      <c r="I15" s="6">
        <v>8</v>
      </c>
      <c r="J15" s="6">
        <v>0</v>
      </c>
      <c r="K15" s="6">
        <v>14</v>
      </c>
      <c r="L15" s="6">
        <v>0</v>
      </c>
      <c r="M15" s="6">
        <v>0</v>
      </c>
      <c r="N15" s="6">
        <v>0</v>
      </c>
      <c r="O15" s="6">
        <v>5</v>
      </c>
      <c r="P15" s="6">
        <v>6</v>
      </c>
      <c r="Q15" s="2">
        <f>SUM(B15:P15)</f>
        <v>64</v>
      </c>
    </row>
    <row r="16" spans="1:17" ht="13.5" thickBot="1" x14ac:dyDescent="0.25">
      <c r="A16" s="5" t="s">
        <v>30</v>
      </c>
      <c r="B16" s="6">
        <v>0</v>
      </c>
      <c r="C16" s="6">
        <v>0</v>
      </c>
      <c r="D16" s="6">
        <v>0</v>
      </c>
      <c r="E16" s="6">
        <v>5</v>
      </c>
      <c r="F16" s="6">
        <v>8</v>
      </c>
      <c r="G16" s="6">
        <v>5</v>
      </c>
      <c r="H16" s="6">
        <v>9.5</v>
      </c>
      <c r="I16" s="6">
        <v>5</v>
      </c>
      <c r="J16" s="6">
        <v>12</v>
      </c>
      <c r="K16" s="6">
        <v>0</v>
      </c>
      <c r="L16" s="6">
        <v>0</v>
      </c>
      <c r="M16" s="6">
        <v>0</v>
      </c>
      <c r="N16" s="6">
        <v>11</v>
      </c>
      <c r="O16" s="6">
        <v>5</v>
      </c>
      <c r="P16" s="6">
        <v>0</v>
      </c>
      <c r="Q16" s="2">
        <f>SUM(B16:P16)</f>
        <v>60.5</v>
      </c>
    </row>
    <row r="17" spans="1:17" ht="13.5" thickBot="1" x14ac:dyDescent="0.25">
      <c r="A17" s="5" t="s">
        <v>29</v>
      </c>
      <c r="B17" s="6">
        <v>0</v>
      </c>
      <c r="C17" s="6">
        <v>0</v>
      </c>
      <c r="D17" s="6">
        <v>13</v>
      </c>
      <c r="E17" s="6">
        <v>5</v>
      </c>
      <c r="F17" s="6">
        <v>7</v>
      </c>
      <c r="G17" s="6">
        <v>0</v>
      </c>
      <c r="H17" s="6">
        <v>0</v>
      </c>
      <c r="I17" s="6">
        <v>0</v>
      </c>
      <c r="J17" s="6">
        <v>11</v>
      </c>
      <c r="K17" s="6">
        <v>0</v>
      </c>
      <c r="L17" s="6">
        <v>0</v>
      </c>
      <c r="M17" s="6">
        <v>0</v>
      </c>
      <c r="N17" s="6">
        <v>10</v>
      </c>
      <c r="O17" s="6">
        <v>5</v>
      </c>
      <c r="P17" s="6">
        <v>5</v>
      </c>
      <c r="Q17" s="2">
        <f>SUM(B17:P17)</f>
        <v>56</v>
      </c>
    </row>
    <row r="18" spans="1:17" ht="13.5" thickBot="1" x14ac:dyDescent="0.25">
      <c r="A18" s="1" t="s">
        <v>6</v>
      </c>
      <c r="B18" s="2">
        <v>0</v>
      </c>
      <c r="C18" s="2">
        <v>11</v>
      </c>
      <c r="D18" s="2">
        <v>0</v>
      </c>
      <c r="E18" s="2">
        <v>11</v>
      </c>
      <c r="F18" s="2">
        <v>0</v>
      </c>
      <c r="G18" s="2">
        <v>11</v>
      </c>
      <c r="H18" s="2">
        <v>0</v>
      </c>
      <c r="I18" s="2">
        <v>0</v>
      </c>
      <c r="J18" s="2">
        <v>0</v>
      </c>
      <c r="K18" s="2">
        <v>0</v>
      </c>
      <c r="L18" s="2">
        <v>15</v>
      </c>
      <c r="M18" s="2">
        <v>0</v>
      </c>
      <c r="N18" s="2">
        <v>0</v>
      </c>
      <c r="O18" s="2">
        <v>0</v>
      </c>
      <c r="P18" s="2">
        <v>0</v>
      </c>
      <c r="Q18" s="2">
        <f>SUM(B18:P18)</f>
        <v>48</v>
      </c>
    </row>
    <row r="19" spans="1:17" ht="13.5" thickBot="1" x14ac:dyDescent="0.25">
      <c r="A19" s="5" t="s">
        <v>20</v>
      </c>
      <c r="B19" s="6">
        <v>0</v>
      </c>
      <c r="C19" s="6">
        <v>0</v>
      </c>
      <c r="D19" s="6">
        <v>0</v>
      </c>
      <c r="E19" s="6">
        <v>5</v>
      </c>
      <c r="F19" s="6">
        <v>0</v>
      </c>
      <c r="G19" s="6">
        <v>0</v>
      </c>
      <c r="H19" s="6">
        <v>0</v>
      </c>
      <c r="I19" s="6">
        <v>0</v>
      </c>
      <c r="J19" s="6">
        <v>13</v>
      </c>
      <c r="K19" s="6">
        <v>0</v>
      </c>
      <c r="L19" s="6">
        <v>0</v>
      </c>
      <c r="M19" s="6">
        <v>0</v>
      </c>
      <c r="N19" s="6">
        <v>7</v>
      </c>
      <c r="O19" s="6">
        <v>9</v>
      </c>
      <c r="P19" s="6">
        <v>11</v>
      </c>
      <c r="Q19" s="2">
        <f>SUM(B19:P19)</f>
        <v>45</v>
      </c>
    </row>
    <row r="20" spans="1:17" ht="13.5" thickBot="1" x14ac:dyDescent="0.25">
      <c r="A20" s="5" t="s">
        <v>46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5</v>
      </c>
      <c r="H20" s="6">
        <v>7</v>
      </c>
      <c r="I20" s="6">
        <v>0</v>
      </c>
      <c r="J20" s="6">
        <v>0</v>
      </c>
      <c r="K20" s="6">
        <v>13</v>
      </c>
      <c r="L20" s="6">
        <v>0</v>
      </c>
      <c r="M20" s="6">
        <v>0</v>
      </c>
      <c r="N20" s="6">
        <v>8</v>
      </c>
      <c r="O20" s="6">
        <v>5</v>
      </c>
      <c r="P20" s="6">
        <v>5</v>
      </c>
      <c r="Q20" s="2">
        <f>SUM(B20:P20)</f>
        <v>43</v>
      </c>
    </row>
    <row r="21" spans="1:17" ht="13.5" thickBot="1" x14ac:dyDescent="0.25">
      <c r="A21" s="5" t="s">
        <v>19</v>
      </c>
      <c r="B21" s="6">
        <v>0</v>
      </c>
      <c r="C21" s="6">
        <v>0</v>
      </c>
      <c r="D21" s="6">
        <v>0</v>
      </c>
      <c r="E21" s="6">
        <v>5</v>
      </c>
      <c r="F21" s="6">
        <v>9</v>
      </c>
      <c r="G21" s="6">
        <v>0</v>
      </c>
      <c r="H21" s="6">
        <v>0</v>
      </c>
      <c r="I21" s="6">
        <v>0</v>
      </c>
      <c r="J21" s="6">
        <v>10</v>
      </c>
      <c r="K21" s="6">
        <v>0</v>
      </c>
      <c r="L21" s="6">
        <v>11</v>
      </c>
      <c r="M21" s="6">
        <v>0</v>
      </c>
      <c r="N21" s="6">
        <v>0</v>
      </c>
      <c r="O21" s="6">
        <v>0</v>
      </c>
      <c r="P21" s="6">
        <v>8</v>
      </c>
      <c r="Q21" s="2">
        <f>SUM(B21:P21)</f>
        <v>43</v>
      </c>
    </row>
    <row r="22" spans="1:17" ht="13.5" thickBot="1" x14ac:dyDescent="0.25">
      <c r="A22" s="5" t="s">
        <v>23</v>
      </c>
      <c r="B22" s="6">
        <v>0</v>
      </c>
      <c r="C22" s="6">
        <v>0</v>
      </c>
      <c r="D22" s="6">
        <v>0</v>
      </c>
      <c r="E22" s="6">
        <v>5</v>
      </c>
      <c r="F22" s="6">
        <v>0</v>
      </c>
      <c r="G22" s="6">
        <v>5</v>
      </c>
      <c r="H22" s="6">
        <v>8</v>
      </c>
      <c r="I22" s="6">
        <v>10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13</v>
      </c>
      <c r="Q22" s="2">
        <f>SUM(B22:P22)</f>
        <v>41</v>
      </c>
    </row>
    <row r="23" spans="1:17" ht="13.5" thickBot="1" x14ac:dyDescent="0.25">
      <c r="A23" s="5" t="s">
        <v>49</v>
      </c>
      <c r="B23" s="6">
        <v>0</v>
      </c>
      <c r="C23" s="6">
        <v>0</v>
      </c>
      <c r="D23" s="6">
        <v>19</v>
      </c>
      <c r="E23" s="6">
        <v>0</v>
      </c>
      <c r="F23" s="6">
        <v>0</v>
      </c>
      <c r="G23" s="6">
        <v>0</v>
      </c>
      <c r="H23" s="6">
        <v>0</v>
      </c>
      <c r="I23" s="6">
        <v>20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2">
        <f>SUM(B23:P23)</f>
        <v>39</v>
      </c>
    </row>
    <row r="24" spans="1:17" ht="13.5" thickBot="1" x14ac:dyDescent="0.25">
      <c r="A24" s="5" t="s">
        <v>33</v>
      </c>
      <c r="B24" s="6">
        <v>0</v>
      </c>
      <c r="C24" s="6">
        <v>0</v>
      </c>
      <c r="D24" s="6">
        <v>14</v>
      </c>
      <c r="E24" s="6">
        <v>5</v>
      </c>
      <c r="F24" s="6">
        <v>0</v>
      </c>
      <c r="G24" s="6">
        <v>0</v>
      </c>
      <c r="H24" s="6">
        <v>0</v>
      </c>
      <c r="I24" s="6">
        <v>11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9</v>
      </c>
      <c r="Q24" s="2">
        <f>SUM(B24:P24)</f>
        <v>39</v>
      </c>
    </row>
    <row r="25" spans="1:17" ht="13.5" thickBot="1" x14ac:dyDescent="0.25">
      <c r="A25" s="1" t="s">
        <v>36</v>
      </c>
      <c r="B25" s="2">
        <v>0</v>
      </c>
      <c r="C25" s="2">
        <v>0</v>
      </c>
      <c r="D25" s="2">
        <v>0</v>
      </c>
      <c r="E25" s="2">
        <v>13</v>
      </c>
      <c r="F25" s="2">
        <v>0</v>
      </c>
      <c r="G25" s="2">
        <v>5</v>
      </c>
      <c r="H25" s="2">
        <v>13</v>
      </c>
      <c r="I25" s="2">
        <v>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>SUM(B25:P25)</f>
        <v>37</v>
      </c>
    </row>
    <row r="26" spans="1:17" ht="13.5" thickBot="1" x14ac:dyDescent="0.25">
      <c r="A26" s="5" t="s">
        <v>40</v>
      </c>
      <c r="B26" s="6">
        <v>0</v>
      </c>
      <c r="C26" s="6">
        <v>0</v>
      </c>
      <c r="D26" s="6">
        <v>15</v>
      </c>
      <c r="E26" s="6">
        <v>0</v>
      </c>
      <c r="F26" s="6">
        <v>0</v>
      </c>
      <c r="G26" s="6">
        <v>6</v>
      </c>
      <c r="H26" s="6">
        <v>0</v>
      </c>
      <c r="I26" s="6">
        <v>0</v>
      </c>
      <c r="J26" s="6">
        <v>0</v>
      </c>
      <c r="K26" s="6">
        <v>16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2">
        <f>SUM(B26:P26)</f>
        <v>37</v>
      </c>
    </row>
    <row r="27" spans="1:17" ht="13.5" thickBot="1" x14ac:dyDescent="0.25">
      <c r="A27" s="5" t="s">
        <v>17</v>
      </c>
      <c r="B27" s="6">
        <v>0</v>
      </c>
      <c r="C27" s="6">
        <v>0</v>
      </c>
      <c r="D27" s="6">
        <v>0</v>
      </c>
      <c r="E27" s="6">
        <v>8</v>
      </c>
      <c r="F27" s="6">
        <v>0</v>
      </c>
      <c r="G27" s="6">
        <v>12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16</v>
      </c>
      <c r="Q27" s="2">
        <f>SUM(B27:P27)</f>
        <v>36</v>
      </c>
    </row>
    <row r="28" spans="1:17" ht="13.5" thickBot="1" x14ac:dyDescent="0.25">
      <c r="A28" s="1" t="s">
        <v>14</v>
      </c>
      <c r="B28" s="2">
        <v>0</v>
      </c>
      <c r="C28" s="2">
        <v>0</v>
      </c>
      <c r="D28" s="2">
        <v>0</v>
      </c>
      <c r="E28" s="2">
        <v>19</v>
      </c>
      <c r="F28" s="2">
        <v>0</v>
      </c>
      <c r="G28" s="2">
        <v>14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>SUM(B28:P28)</f>
        <v>33</v>
      </c>
    </row>
    <row r="29" spans="1:17" ht="13.5" thickBot="1" x14ac:dyDescent="0.25">
      <c r="A29" s="5" t="s">
        <v>34</v>
      </c>
      <c r="B29" s="6">
        <v>0</v>
      </c>
      <c r="C29" s="6">
        <v>0</v>
      </c>
      <c r="D29" s="6">
        <v>0</v>
      </c>
      <c r="E29" s="6">
        <v>5</v>
      </c>
      <c r="F29" s="6">
        <v>0</v>
      </c>
      <c r="G29" s="6">
        <v>5</v>
      </c>
      <c r="H29" s="6">
        <v>11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11</v>
      </c>
      <c r="P29" s="6">
        <v>0</v>
      </c>
      <c r="Q29" s="2">
        <f>SUM(B29:P29)</f>
        <v>32</v>
      </c>
    </row>
    <row r="30" spans="1:17" ht="13.5" thickBot="1" x14ac:dyDescent="0.25">
      <c r="A30" s="5" t="s">
        <v>37</v>
      </c>
      <c r="B30" s="6">
        <v>0</v>
      </c>
      <c r="C30" s="6">
        <v>0</v>
      </c>
      <c r="D30" s="6">
        <v>12</v>
      </c>
      <c r="E30" s="6">
        <v>0</v>
      </c>
      <c r="F30" s="6">
        <v>11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7</v>
      </c>
      <c r="P30" s="6">
        <v>0</v>
      </c>
      <c r="Q30" s="2">
        <f>SUM(B30:P30)</f>
        <v>30</v>
      </c>
    </row>
    <row r="31" spans="1:17" ht="13.5" thickBot="1" x14ac:dyDescent="0.25">
      <c r="A31" s="5" t="s">
        <v>48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5</v>
      </c>
      <c r="H31" s="6">
        <v>6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9</v>
      </c>
      <c r="O31" s="6">
        <v>8</v>
      </c>
      <c r="P31" s="6">
        <v>0</v>
      </c>
      <c r="Q31" s="2">
        <f>SUM(B31:P31)</f>
        <v>28</v>
      </c>
    </row>
    <row r="32" spans="1:17" ht="13.5" thickBot="1" x14ac:dyDescent="0.25">
      <c r="A32" s="5" t="s">
        <v>32</v>
      </c>
      <c r="B32" s="6">
        <v>0</v>
      </c>
      <c r="C32" s="6">
        <v>0</v>
      </c>
      <c r="D32" s="6">
        <v>10</v>
      </c>
      <c r="E32" s="6">
        <v>5</v>
      </c>
      <c r="F32" s="6">
        <v>0</v>
      </c>
      <c r="G32" s="6">
        <v>5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5</v>
      </c>
      <c r="P32" s="6">
        <v>0</v>
      </c>
      <c r="Q32" s="2">
        <f>SUM(B32:P32)</f>
        <v>25</v>
      </c>
    </row>
    <row r="33" spans="1:17" ht="13.5" thickBot="1" x14ac:dyDescent="0.25">
      <c r="A33" s="5" t="s">
        <v>21</v>
      </c>
      <c r="B33" s="6">
        <v>0</v>
      </c>
      <c r="C33" s="6">
        <v>0</v>
      </c>
      <c r="D33" s="6">
        <v>0</v>
      </c>
      <c r="E33" s="6">
        <v>5</v>
      </c>
      <c r="F33" s="6">
        <v>0</v>
      </c>
      <c r="G33" s="6">
        <v>5</v>
      </c>
      <c r="H33" s="6">
        <v>0</v>
      </c>
      <c r="I33" s="6">
        <v>9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5</v>
      </c>
      <c r="P33" s="6">
        <v>0</v>
      </c>
      <c r="Q33" s="2">
        <f>SUM(B33:P33)</f>
        <v>24</v>
      </c>
    </row>
    <row r="34" spans="1:17" ht="13.5" thickBot="1" x14ac:dyDescent="0.25">
      <c r="A34" s="1" t="s">
        <v>13</v>
      </c>
      <c r="B34" s="2">
        <v>0</v>
      </c>
      <c r="C34" s="2">
        <v>12.5</v>
      </c>
      <c r="D34" s="2">
        <v>0</v>
      </c>
      <c r="E34" s="2">
        <v>0</v>
      </c>
      <c r="F34" s="2">
        <v>0</v>
      </c>
      <c r="G34" s="2">
        <v>10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f>SUM(B34:P34)</f>
        <v>22.5</v>
      </c>
    </row>
    <row r="35" spans="1:17" ht="13.5" thickBot="1" x14ac:dyDescent="0.25">
      <c r="A35" s="5" t="s">
        <v>53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15</v>
      </c>
      <c r="N35" s="6">
        <v>0</v>
      </c>
      <c r="O35" s="6">
        <v>0</v>
      </c>
      <c r="P35" s="6">
        <v>5</v>
      </c>
      <c r="Q35" s="6">
        <f>SUM(B35:P35)</f>
        <v>20</v>
      </c>
    </row>
    <row r="36" spans="1:17" ht="13.5" thickBot="1" x14ac:dyDescent="0.25">
      <c r="A36" s="5" t="s">
        <v>52</v>
      </c>
      <c r="B36" s="6">
        <v>0</v>
      </c>
      <c r="C36" s="6">
        <v>0</v>
      </c>
      <c r="D36" s="6">
        <v>18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2">
        <f>SUM(B36:P36)</f>
        <v>18</v>
      </c>
    </row>
    <row r="37" spans="1:17" ht="13.5" thickBot="1" x14ac:dyDescent="0.25">
      <c r="A37" s="5" t="s">
        <v>57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18</v>
      </c>
      <c r="Q37" s="2">
        <f>SUM(B37:P37)</f>
        <v>18</v>
      </c>
    </row>
    <row r="38" spans="1:17" ht="13.5" thickBot="1" x14ac:dyDescent="0.25">
      <c r="A38" s="5" t="s">
        <v>39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16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2">
        <f>SUM(B38:P38)</f>
        <v>16</v>
      </c>
    </row>
    <row r="39" spans="1:17" ht="13.5" thickBot="1" x14ac:dyDescent="0.25">
      <c r="A39" s="5" t="s">
        <v>27</v>
      </c>
      <c r="B39" s="6">
        <v>0</v>
      </c>
      <c r="C39" s="6">
        <v>0</v>
      </c>
      <c r="D39" s="6">
        <v>0</v>
      </c>
      <c r="E39" s="6">
        <v>5</v>
      </c>
      <c r="F39" s="6">
        <v>0</v>
      </c>
      <c r="G39" s="6">
        <v>5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6</v>
      </c>
      <c r="P39" s="6">
        <v>0</v>
      </c>
      <c r="Q39" s="2">
        <f>SUM(B39:P39)</f>
        <v>16</v>
      </c>
    </row>
    <row r="40" spans="1:17" ht="13.5" thickBot="1" x14ac:dyDescent="0.25">
      <c r="A40" s="5" t="s">
        <v>54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15</v>
      </c>
      <c r="P40" s="6">
        <v>0</v>
      </c>
      <c r="Q40" s="2">
        <f>SUM(B40:P40)</f>
        <v>15</v>
      </c>
    </row>
    <row r="41" spans="1:17" ht="13.5" thickBot="1" x14ac:dyDescent="0.25">
      <c r="A41" s="1" t="s">
        <v>55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10</v>
      </c>
      <c r="P41" s="2">
        <v>5</v>
      </c>
      <c r="Q41" s="2">
        <f>SUM(B41:P41)</f>
        <v>15</v>
      </c>
    </row>
    <row r="42" spans="1:17" ht="13.5" thickBot="1" x14ac:dyDescent="0.25">
      <c r="A42" s="5" t="s">
        <v>41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5</v>
      </c>
      <c r="H42" s="6">
        <v>9.5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2">
        <f>SUM(B42:P42)</f>
        <v>14.5</v>
      </c>
    </row>
    <row r="43" spans="1:17" ht="13.5" thickBot="1" x14ac:dyDescent="0.25">
      <c r="A43" s="5" t="s">
        <v>58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14</v>
      </c>
      <c r="Q43" s="2">
        <f>SUM(B43:P43)</f>
        <v>14</v>
      </c>
    </row>
    <row r="44" spans="1:17" ht="13.5" thickBot="1" x14ac:dyDescent="0.25">
      <c r="A44" s="5" t="s">
        <v>50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12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2">
        <f>SUM(B44:P44)</f>
        <v>12</v>
      </c>
    </row>
    <row r="45" spans="1:17" ht="13.5" thickBot="1" x14ac:dyDescent="0.25">
      <c r="A45" s="5" t="s">
        <v>45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7</v>
      </c>
      <c r="Q45" s="2">
        <f>SUM(B45:P45)</f>
        <v>12</v>
      </c>
    </row>
    <row r="46" spans="1:17" ht="13.5" thickBot="1" x14ac:dyDescent="0.25">
      <c r="A46" s="5" t="s">
        <v>38</v>
      </c>
      <c r="B46" s="6">
        <v>0</v>
      </c>
      <c r="C46" s="6">
        <v>0</v>
      </c>
      <c r="D46" s="6">
        <v>0</v>
      </c>
      <c r="E46" s="6">
        <v>0</v>
      </c>
      <c r="F46" s="6">
        <v>6</v>
      </c>
      <c r="G46" s="6">
        <v>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2">
        <f>SUM(B46:P46)</f>
        <v>11</v>
      </c>
    </row>
    <row r="47" spans="1:17" ht="13.5" thickBot="1" x14ac:dyDescent="0.25">
      <c r="A47" s="5" t="s">
        <v>31</v>
      </c>
      <c r="B47" s="6">
        <v>0</v>
      </c>
      <c r="C47" s="6">
        <v>0</v>
      </c>
      <c r="D47" s="6">
        <v>0</v>
      </c>
      <c r="E47" s="6">
        <v>5</v>
      </c>
      <c r="F47" s="6">
        <v>0</v>
      </c>
      <c r="G47" s="6">
        <v>0</v>
      </c>
      <c r="H47" s="6">
        <v>0</v>
      </c>
      <c r="I47" s="6">
        <v>5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2">
        <f>SUM(B47:P47)</f>
        <v>10</v>
      </c>
    </row>
    <row r="48" spans="1:17" ht="13.5" thickBot="1" x14ac:dyDescent="0.25">
      <c r="A48" s="1" t="s">
        <v>16</v>
      </c>
      <c r="B48" s="2">
        <v>0</v>
      </c>
      <c r="C48" s="2">
        <v>0</v>
      </c>
      <c r="D48" s="2">
        <v>0</v>
      </c>
      <c r="E48" s="2">
        <v>9.5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f>SUM(B48:P48)</f>
        <v>9.5</v>
      </c>
    </row>
    <row r="49" spans="1:17" ht="13.5" thickBot="1" x14ac:dyDescent="0.25">
      <c r="A49" s="5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9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2">
        <f>SUM(B49:P49)</f>
        <v>9</v>
      </c>
    </row>
    <row r="50" spans="1:17" ht="13.5" thickBot="1" x14ac:dyDescent="0.25">
      <c r="A50" s="5" t="s">
        <v>35</v>
      </c>
      <c r="B50" s="6">
        <v>0</v>
      </c>
      <c r="C50" s="6">
        <v>0</v>
      </c>
      <c r="D50" s="6">
        <v>0</v>
      </c>
      <c r="E50" s="6">
        <v>7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2">
        <f>SUM(B50:P50)</f>
        <v>7</v>
      </c>
    </row>
    <row r="51" spans="1:17" ht="13.5" thickBot="1" x14ac:dyDescent="0.25">
      <c r="A51" s="5" t="s">
        <v>18</v>
      </c>
      <c r="B51" s="6">
        <v>0</v>
      </c>
      <c r="C51" s="6">
        <v>0</v>
      </c>
      <c r="D51" s="6">
        <v>0</v>
      </c>
      <c r="E51" s="6">
        <v>6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2">
        <f>SUM(B51:P51)</f>
        <v>6</v>
      </c>
    </row>
    <row r="52" spans="1:17" ht="13.5" thickBot="1" x14ac:dyDescent="0.25">
      <c r="A52" s="5" t="s">
        <v>56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5</v>
      </c>
      <c r="P52" s="6">
        <v>0</v>
      </c>
      <c r="Q52" s="2">
        <f>SUM(B52:P52)</f>
        <v>5</v>
      </c>
    </row>
    <row r="53" spans="1:17" ht="13.5" thickBot="1" x14ac:dyDescent="0.25">
      <c r="A53" s="5" t="s">
        <v>24</v>
      </c>
      <c r="B53" s="6">
        <v>0</v>
      </c>
      <c r="C53" s="6">
        <v>0</v>
      </c>
      <c r="D53" s="6">
        <v>0</v>
      </c>
      <c r="E53" s="6">
        <v>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2">
        <f>SUM(B53:P53)</f>
        <v>5</v>
      </c>
    </row>
    <row r="54" spans="1:17" ht="13.5" thickBot="1" x14ac:dyDescent="0.25">
      <c r="A54" s="5" t="s">
        <v>26</v>
      </c>
      <c r="B54" s="6">
        <v>0</v>
      </c>
      <c r="C54" s="6">
        <v>0</v>
      </c>
      <c r="D54" s="6">
        <v>0</v>
      </c>
      <c r="E54" s="6">
        <v>5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2">
        <f>SUM(B54:P54)</f>
        <v>5</v>
      </c>
    </row>
    <row r="55" spans="1:17" ht="13.5" thickBot="1" x14ac:dyDescent="0.25">
      <c r="A55" s="5" t="s">
        <v>42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5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2">
        <f>SUM(B55:P55)</f>
        <v>5</v>
      </c>
    </row>
    <row r="56" spans="1:17" ht="13.5" thickBot="1" x14ac:dyDescent="0.25">
      <c r="A56" s="5" t="s">
        <v>43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2">
        <f>SUM(B56:P56)</f>
        <v>5</v>
      </c>
    </row>
    <row r="57" spans="1:17" ht="13.5" thickBot="1" x14ac:dyDescent="0.25">
      <c r="A57" s="5" t="s">
        <v>44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5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2">
        <f>SUM(B57:P57)</f>
        <v>5</v>
      </c>
    </row>
    <row r="58" spans="1:17" ht="13.5" thickBot="1" x14ac:dyDescent="0.25">
      <c r="A58" s="5" t="s">
        <v>47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5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2">
        <f>SUM(B58:P58)</f>
        <v>5</v>
      </c>
    </row>
  </sheetData>
  <sortState ref="A2:Q58">
    <sortCondition descending="1" ref="Q2:Q58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</dc:creator>
  <cp:keywords/>
  <dc:description/>
  <cp:lastModifiedBy>Neil Newman</cp:lastModifiedBy>
  <cp:revision/>
  <dcterms:created xsi:type="dcterms:W3CDTF">2014-02-06T05:34:22Z</dcterms:created>
  <dcterms:modified xsi:type="dcterms:W3CDTF">2017-12-27T13:34:33Z</dcterms:modified>
</cp:coreProperties>
</file>