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\Dropbox\Committee\Club Champs\2016\"/>
    </mc:Choice>
  </mc:AlternateContent>
  <bookViews>
    <workbookView xWindow="0" yWindow="0" windowWidth="19200" windowHeight="7860"/>
  </bookViews>
  <sheets>
    <sheet name="Sheet1" sheetId="1" r:id="rId1"/>
  </sheets>
  <definedNames>
    <definedName name="_xlnm.Print_Area" localSheetId="0">Sheet1!$A$1:$L$23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7" i="1" l="1"/>
  <c r="I7" i="1"/>
  <c r="I8" i="1"/>
  <c r="I16" i="1" l="1"/>
  <c r="I20" i="1"/>
  <c r="I19" i="1"/>
  <c r="I21" i="1"/>
  <c r="I22" i="1"/>
  <c r="I23" i="1"/>
  <c r="I2" i="1"/>
  <c r="I6" i="1"/>
  <c r="I5" i="1"/>
  <c r="I10" i="1"/>
  <c r="I9" i="1"/>
  <c r="I11" i="1"/>
  <c r="I12" i="1"/>
  <c r="I13" i="1"/>
  <c r="I3" i="1"/>
  <c r="I18" i="1" l="1"/>
</calcChain>
</file>

<file path=xl/sharedStrings.xml><?xml version="1.0" encoding="utf-8"?>
<sst xmlns="http://schemas.openxmlformats.org/spreadsheetml/2006/main" count="82" uniqueCount="51">
  <si>
    <t>Position</t>
  </si>
  <si>
    <t>Bib No</t>
  </si>
  <si>
    <t>Race time</t>
  </si>
  <si>
    <t>Runner</t>
  </si>
  <si>
    <t>Event</t>
  </si>
  <si>
    <t>Race Date</t>
  </si>
  <si>
    <t>DOB</t>
  </si>
  <si>
    <t>Age Calc</t>
  </si>
  <si>
    <t>Age on Race Day</t>
  </si>
  <si>
    <t>Age Grading</t>
  </si>
  <si>
    <t>Points</t>
  </si>
  <si>
    <t>WHITE</t>
  </si>
  <si>
    <t>WRIGHT</t>
  </si>
  <si>
    <t>Joe</t>
  </si>
  <si>
    <t>BEREZA</t>
  </si>
  <si>
    <t>Bitton Easy Runner 5k</t>
  </si>
  <si>
    <t>Caz</t>
  </si>
  <si>
    <t>Sam</t>
  </si>
  <si>
    <t>STONE</t>
  </si>
  <si>
    <t>Ashley</t>
  </si>
  <si>
    <t>Andy</t>
  </si>
  <si>
    <t>BUSH</t>
  </si>
  <si>
    <t>Adrian</t>
  </si>
  <si>
    <t>Matt</t>
  </si>
  <si>
    <t>Ruth</t>
  </si>
  <si>
    <t>JOHNSTONE</t>
  </si>
  <si>
    <t>Katie</t>
  </si>
  <si>
    <t>Ian</t>
  </si>
  <si>
    <t>MUSSELL</t>
  </si>
  <si>
    <t>Allison</t>
  </si>
  <si>
    <t>Jon</t>
  </si>
  <si>
    <t xml:space="preserve">Chris </t>
  </si>
  <si>
    <t>WILLIAMS</t>
  </si>
  <si>
    <t>DOYLE</t>
  </si>
  <si>
    <t>Hollie</t>
  </si>
  <si>
    <t>HARMER</t>
  </si>
  <si>
    <t>COLLIER</t>
  </si>
  <si>
    <t>Brad</t>
  </si>
  <si>
    <t>ROBBINS</t>
  </si>
  <si>
    <t>GRIMSHAW</t>
  </si>
  <si>
    <t>BRADLEY</t>
  </si>
  <si>
    <t>Hayley</t>
  </si>
  <si>
    <t>FRANKLIN</t>
  </si>
  <si>
    <t>Graham</t>
  </si>
  <si>
    <t>Neil</t>
  </si>
  <si>
    <t>NEWMAN</t>
  </si>
  <si>
    <t xml:space="preserve">Pam </t>
  </si>
  <si>
    <t>BEATTIE</t>
  </si>
  <si>
    <t>Rob</t>
  </si>
  <si>
    <t>ANDREWS</t>
  </si>
  <si>
    <t>Bib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</si>
</sst>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2" borderId="1" xfId="1" applyBorder="1"/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/>
    </xf>
    <xf numFmtId="0" fontId="0" fillId="0" borderId="1" xfId="0" applyBorder="1"/>
    <xf numFmtId="21" fontId="0" fillId="0" borderId="1" xfId="0" applyNumberFormat="1" applyBorder="1"/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/>
    <xf numFmtId="0" fontId="1" fillId="2" borderId="2" xfId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1" fillId="2" borderId="3" xfId="1" applyBorder="1" applyAlignment="1">
      <alignment horizontal="center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21" fontId="2" fillId="0" borderId="1" xfId="1" applyNumberFormat="1" applyFont="1" applyFill="1" applyBorder="1"/>
    <xf numFmtId="0" fontId="2" fillId="0" borderId="1" xfId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L23"/>
    </sheetView>
  </sheetViews>
  <sheetFormatPr defaultRowHeight="15" x14ac:dyDescent="0.25"/>
  <cols>
    <col min="1" max="1" width="7.85546875" style="18" customWidth="1"/>
    <col min="2" max="2" width="5" customWidth="1"/>
    <col min="5" max="5" width="11.28515625" bestFit="1" customWidth="1"/>
    <col min="6" max="6" width="20.28515625" bestFit="1" customWidth="1"/>
    <col min="7" max="9" width="10.7109375" bestFit="1" customWidth="1"/>
    <col min="10" max="10" width="15.5703125" style="18" bestFit="1" customWidth="1"/>
    <col min="11" max="11" width="11.7109375" style="18" bestFit="1" customWidth="1"/>
    <col min="12" max="12" width="7.7109375" style="22" customWidth="1"/>
  </cols>
  <sheetData>
    <row r="1" spans="1:12" x14ac:dyDescent="0.25">
      <c r="A1" s="3" t="s">
        <v>0</v>
      </c>
      <c r="B1" s="1" t="s">
        <v>50</v>
      </c>
      <c r="C1" s="1" t="s">
        <v>2</v>
      </c>
      <c r="D1" s="1" t="s">
        <v>3</v>
      </c>
      <c r="E1" s="1"/>
      <c r="F1" s="1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2" t="s">
        <v>10</v>
      </c>
    </row>
    <row r="2" spans="1:12" x14ac:dyDescent="0.25">
      <c r="A2" s="10">
        <v>7</v>
      </c>
      <c r="B2" s="4"/>
      <c r="C2" s="5">
        <v>1.252314814814815E-2</v>
      </c>
      <c r="D2" s="4" t="s">
        <v>19</v>
      </c>
      <c r="E2" s="4" t="s">
        <v>12</v>
      </c>
      <c r="F2" s="4" t="s">
        <v>15</v>
      </c>
      <c r="G2" s="11">
        <v>42592</v>
      </c>
      <c r="H2" s="16">
        <v>26177</v>
      </c>
      <c r="I2" s="14">
        <f>SUM(G2-H2)</f>
        <v>16415</v>
      </c>
      <c r="J2" s="10">
        <v>44</v>
      </c>
      <c r="K2" s="10">
        <v>78</v>
      </c>
      <c r="L2" s="21">
        <v>20</v>
      </c>
    </row>
    <row r="3" spans="1:12" x14ac:dyDescent="0.25">
      <c r="A3" s="10">
        <v>2</v>
      </c>
      <c r="B3" s="4"/>
      <c r="C3" s="5">
        <v>1.1886574074074075E-2</v>
      </c>
      <c r="D3" s="4" t="s">
        <v>17</v>
      </c>
      <c r="E3" s="4" t="s">
        <v>18</v>
      </c>
      <c r="F3" s="4" t="s">
        <v>15</v>
      </c>
      <c r="G3" s="11">
        <v>42592</v>
      </c>
      <c r="H3" s="16">
        <v>29334</v>
      </c>
      <c r="I3" s="14">
        <f>SUM(G3-H3)</f>
        <v>13258</v>
      </c>
      <c r="J3" s="10">
        <v>36</v>
      </c>
      <c r="K3" s="10">
        <v>77.5</v>
      </c>
      <c r="L3" s="21">
        <v>19</v>
      </c>
    </row>
    <row r="4" spans="1:12" x14ac:dyDescent="0.25">
      <c r="A4" s="10">
        <v>33</v>
      </c>
      <c r="B4" s="4"/>
      <c r="C4" s="5">
        <v>1.4444444444444446E-2</v>
      </c>
      <c r="D4" s="4" t="s">
        <v>48</v>
      </c>
      <c r="E4" s="4" t="s">
        <v>49</v>
      </c>
      <c r="F4" s="4" t="s">
        <v>15</v>
      </c>
      <c r="G4" s="11">
        <v>42592</v>
      </c>
      <c r="H4" s="16">
        <v>21452</v>
      </c>
      <c r="I4" s="14">
        <f>SUM(G4-H4)</f>
        <v>21140</v>
      </c>
      <c r="J4" s="10">
        <v>57</v>
      </c>
      <c r="K4" s="10">
        <v>75.2</v>
      </c>
      <c r="L4" s="21">
        <v>18</v>
      </c>
    </row>
    <row r="5" spans="1:12" x14ac:dyDescent="0.25">
      <c r="A5" s="10">
        <v>16</v>
      </c>
      <c r="B5" s="4"/>
      <c r="C5" s="5">
        <v>1.3425925925925924E-2</v>
      </c>
      <c r="D5" s="4" t="s">
        <v>31</v>
      </c>
      <c r="E5" s="4" t="s">
        <v>32</v>
      </c>
      <c r="F5" s="4" t="s">
        <v>15</v>
      </c>
      <c r="G5" s="11">
        <v>42529</v>
      </c>
      <c r="H5" s="16">
        <v>24988</v>
      </c>
      <c r="I5" s="14">
        <f>SUM(G5-H5)</f>
        <v>17541</v>
      </c>
      <c r="J5" s="10">
        <v>48</v>
      </c>
      <c r="K5" s="10">
        <v>75.099999999999994</v>
      </c>
      <c r="L5" s="21">
        <v>17</v>
      </c>
    </row>
    <row r="6" spans="1:12" x14ac:dyDescent="0.25">
      <c r="A6" s="10">
        <v>11</v>
      </c>
      <c r="B6" s="4"/>
      <c r="C6" s="5">
        <v>1.3125E-2</v>
      </c>
      <c r="D6" s="4" t="s">
        <v>30</v>
      </c>
      <c r="E6" s="4" t="s">
        <v>33</v>
      </c>
      <c r="F6" s="4" t="s">
        <v>15</v>
      </c>
      <c r="G6" s="11">
        <v>42529</v>
      </c>
      <c r="H6" s="16">
        <v>29096</v>
      </c>
      <c r="I6" s="14">
        <f>SUM(G6-H6)</f>
        <v>13433</v>
      </c>
      <c r="J6" s="10">
        <v>36</v>
      </c>
      <c r="K6" s="10">
        <v>70.2</v>
      </c>
      <c r="L6" s="21">
        <v>16</v>
      </c>
    </row>
    <row r="7" spans="1:12" x14ac:dyDescent="0.25">
      <c r="A7" s="10">
        <v>16</v>
      </c>
      <c r="B7" s="4"/>
      <c r="C7" s="5">
        <v>1.3333333333333334E-2</v>
      </c>
      <c r="D7" s="4" t="s">
        <v>43</v>
      </c>
      <c r="E7" s="4" t="s">
        <v>12</v>
      </c>
      <c r="F7" s="4" t="s">
        <v>15</v>
      </c>
      <c r="G7" s="11">
        <v>42564</v>
      </c>
      <c r="H7" s="7">
        <v>29022</v>
      </c>
      <c r="I7" s="14">
        <f>SUM(G7-H7)</f>
        <v>13542</v>
      </c>
      <c r="J7" s="10">
        <v>37</v>
      </c>
      <c r="K7" s="10">
        <v>69.5</v>
      </c>
      <c r="L7" s="21">
        <v>15</v>
      </c>
    </row>
    <row r="8" spans="1:12" x14ac:dyDescent="0.25">
      <c r="A8" s="10">
        <v>31</v>
      </c>
      <c r="B8" s="4"/>
      <c r="C8" s="5">
        <v>1.4166666666666666E-2</v>
      </c>
      <c r="D8" s="4" t="s">
        <v>44</v>
      </c>
      <c r="E8" s="4" t="s">
        <v>45</v>
      </c>
      <c r="F8" s="4" t="s">
        <v>15</v>
      </c>
      <c r="G8" s="11">
        <v>42592</v>
      </c>
      <c r="H8" s="16">
        <v>26357</v>
      </c>
      <c r="I8" s="14">
        <f>SUM(G8-H8)</f>
        <v>16235</v>
      </c>
      <c r="J8" s="10">
        <v>44</v>
      </c>
      <c r="K8" s="10">
        <v>69</v>
      </c>
      <c r="L8" s="21">
        <v>14</v>
      </c>
    </row>
    <row r="9" spans="1:12" x14ac:dyDescent="0.25">
      <c r="A9" s="10">
        <v>27</v>
      </c>
      <c r="B9" s="4"/>
      <c r="C9" s="5">
        <v>1.383101851851852E-2</v>
      </c>
      <c r="D9" s="4" t="s">
        <v>22</v>
      </c>
      <c r="E9" s="4" t="s">
        <v>39</v>
      </c>
      <c r="F9" s="4" t="s">
        <v>15</v>
      </c>
      <c r="G9" s="11">
        <v>42592</v>
      </c>
      <c r="H9" s="16">
        <v>27821</v>
      </c>
      <c r="I9" s="14">
        <f>SUM(G9-H9)</f>
        <v>14771</v>
      </c>
      <c r="J9" s="10">
        <v>40</v>
      </c>
      <c r="K9" s="10">
        <v>68.5</v>
      </c>
      <c r="L9" s="21">
        <v>13</v>
      </c>
    </row>
    <row r="10" spans="1:12" x14ac:dyDescent="0.25">
      <c r="A10" s="10">
        <v>18</v>
      </c>
      <c r="B10" s="4"/>
      <c r="C10" s="5">
        <v>1.3715277777777778E-2</v>
      </c>
      <c r="D10" s="4" t="s">
        <v>20</v>
      </c>
      <c r="E10" s="4" t="s">
        <v>21</v>
      </c>
      <c r="F10" s="4" t="s">
        <v>15</v>
      </c>
      <c r="G10" s="11">
        <v>42501</v>
      </c>
      <c r="H10" s="16">
        <v>29398</v>
      </c>
      <c r="I10" s="14">
        <f>SUM(G10-H10)</f>
        <v>13103</v>
      </c>
      <c r="J10" s="10">
        <v>35</v>
      </c>
      <c r="K10" s="10">
        <v>66.8</v>
      </c>
      <c r="L10" s="21">
        <v>12</v>
      </c>
    </row>
    <row r="11" spans="1:12" x14ac:dyDescent="0.25">
      <c r="A11" s="10">
        <v>28</v>
      </c>
      <c r="B11" s="4"/>
      <c r="C11" s="5">
        <v>1.4432870370370372E-2</v>
      </c>
      <c r="D11" s="4" t="s">
        <v>23</v>
      </c>
      <c r="E11" s="4" t="s">
        <v>40</v>
      </c>
      <c r="F11" s="4" t="s">
        <v>15</v>
      </c>
      <c r="G11" s="11">
        <v>42501</v>
      </c>
      <c r="H11" s="16">
        <v>28263</v>
      </c>
      <c r="I11" s="14">
        <f>SUM(G11-H11)</f>
        <v>14238</v>
      </c>
      <c r="J11" s="10">
        <v>38</v>
      </c>
      <c r="K11" s="10">
        <v>64.7</v>
      </c>
      <c r="L11" s="21">
        <v>11</v>
      </c>
    </row>
    <row r="12" spans="1:12" x14ac:dyDescent="0.25">
      <c r="A12" s="10">
        <v>43</v>
      </c>
      <c r="B12" s="4"/>
      <c r="C12" s="5">
        <v>1.7685185185185182E-2</v>
      </c>
      <c r="D12" s="4" t="s">
        <v>37</v>
      </c>
      <c r="E12" s="4" t="s">
        <v>38</v>
      </c>
      <c r="F12" s="4" t="s">
        <v>15</v>
      </c>
      <c r="G12" s="11">
        <v>42529</v>
      </c>
      <c r="H12" s="16">
        <v>29247</v>
      </c>
      <c r="I12" s="14">
        <f>SUM(G12-H12)</f>
        <v>13282</v>
      </c>
      <c r="J12" s="10">
        <v>36</v>
      </c>
      <c r="K12" s="10">
        <v>52.1</v>
      </c>
      <c r="L12" s="21">
        <v>10</v>
      </c>
    </row>
    <row r="13" spans="1:12" x14ac:dyDescent="0.25">
      <c r="A13" s="10">
        <v>49</v>
      </c>
      <c r="B13" s="4"/>
      <c r="C13" s="5">
        <v>1.8368055555555554E-2</v>
      </c>
      <c r="D13" s="4" t="s">
        <v>27</v>
      </c>
      <c r="E13" s="4" t="s">
        <v>28</v>
      </c>
      <c r="F13" s="4" t="s">
        <v>15</v>
      </c>
      <c r="G13" s="11">
        <v>42501</v>
      </c>
      <c r="H13" s="16">
        <v>29507</v>
      </c>
      <c r="I13" s="14">
        <f>SUM(G13-H13)</f>
        <v>12994</v>
      </c>
      <c r="J13" s="10">
        <v>35</v>
      </c>
      <c r="K13" s="10">
        <v>49.8</v>
      </c>
      <c r="L13" s="21">
        <v>9</v>
      </c>
    </row>
    <row r="14" spans="1:12" x14ac:dyDescent="0.25">
      <c r="A14" s="19"/>
      <c r="H14" s="17"/>
    </row>
    <row r="15" spans="1:12" x14ac:dyDescent="0.25">
      <c r="A15" s="3" t="s">
        <v>0</v>
      </c>
      <c r="B15" s="1" t="s">
        <v>1</v>
      </c>
      <c r="C15" s="1" t="s">
        <v>2</v>
      </c>
      <c r="D15" s="1" t="s">
        <v>3</v>
      </c>
      <c r="E15" s="1"/>
      <c r="F15" s="1" t="s">
        <v>4</v>
      </c>
      <c r="G15" s="12" t="s">
        <v>5</v>
      </c>
      <c r="H15" s="12" t="s">
        <v>6</v>
      </c>
      <c r="I15" s="15" t="s">
        <v>7</v>
      </c>
      <c r="J15" s="3" t="s">
        <v>8</v>
      </c>
      <c r="K15" s="3" t="s">
        <v>9</v>
      </c>
      <c r="L15" s="2" t="s">
        <v>10</v>
      </c>
    </row>
    <row r="16" spans="1:12" x14ac:dyDescent="0.25">
      <c r="A16" s="10">
        <v>28</v>
      </c>
      <c r="B16" s="4"/>
      <c r="C16" s="5">
        <v>1.4236111111111111E-2</v>
      </c>
      <c r="D16" s="4" t="s">
        <v>13</v>
      </c>
      <c r="E16" s="4" t="s">
        <v>14</v>
      </c>
      <c r="F16" s="4" t="s">
        <v>15</v>
      </c>
      <c r="G16" s="13">
        <v>42564</v>
      </c>
      <c r="H16" s="16">
        <v>31639</v>
      </c>
      <c r="I16" s="14">
        <f t="shared" ref="I16:I23" si="0">SUM(G16-H16)</f>
        <v>10925</v>
      </c>
      <c r="J16" s="10">
        <v>29</v>
      </c>
      <c r="K16" s="10">
        <v>72.2</v>
      </c>
      <c r="L16" s="21">
        <v>20</v>
      </c>
    </row>
    <row r="17" spans="1:12" x14ac:dyDescent="0.25">
      <c r="A17" s="23">
        <v>51</v>
      </c>
      <c r="B17" s="24"/>
      <c r="C17" s="25">
        <v>1.9317129629629629E-2</v>
      </c>
      <c r="D17" s="24" t="s">
        <v>46</v>
      </c>
      <c r="E17" s="24" t="s">
        <v>47</v>
      </c>
      <c r="F17" s="24" t="s">
        <v>15</v>
      </c>
      <c r="G17" s="27">
        <v>42564</v>
      </c>
      <c r="H17" s="7">
        <v>19473</v>
      </c>
      <c r="I17" s="14">
        <f t="shared" si="0"/>
        <v>23091</v>
      </c>
      <c r="J17" s="23">
        <v>63</v>
      </c>
      <c r="K17" s="23">
        <v>71.8</v>
      </c>
      <c r="L17" s="26">
        <v>19</v>
      </c>
    </row>
    <row r="18" spans="1:12" x14ac:dyDescent="0.25">
      <c r="A18" s="10">
        <v>31</v>
      </c>
      <c r="B18" s="4"/>
      <c r="C18" s="5">
        <v>1.4490740740740742E-2</v>
      </c>
      <c r="D18" s="4" t="s">
        <v>16</v>
      </c>
      <c r="E18" s="4" t="s">
        <v>11</v>
      </c>
      <c r="F18" s="4" t="s">
        <v>15</v>
      </c>
      <c r="G18" s="13">
        <v>42529</v>
      </c>
      <c r="H18" s="7">
        <v>30818</v>
      </c>
      <c r="I18" s="14">
        <f t="shared" si="0"/>
        <v>11711</v>
      </c>
      <c r="J18" s="8">
        <v>32</v>
      </c>
      <c r="K18" s="9">
        <v>71.099999999999994</v>
      </c>
      <c r="L18" s="21">
        <v>18</v>
      </c>
    </row>
    <row r="19" spans="1:12" x14ac:dyDescent="0.25">
      <c r="A19" s="20">
        <v>37</v>
      </c>
      <c r="B19" s="4"/>
      <c r="C19" s="5">
        <v>1.5486111111111112E-2</v>
      </c>
      <c r="D19" s="6" t="s">
        <v>26</v>
      </c>
      <c r="E19" s="6" t="s">
        <v>12</v>
      </c>
      <c r="F19" s="4" t="s">
        <v>15</v>
      </c>
      <c r="G19" s="13">
        <v>42564</v>
      </c>
      <c r="H19" s="16">
        <v>27304</v>
      </c>
      <c r="I19" s="14">
        <f t="shared" si="0"/>
        <v>15260</v>
      </c>
      <c r="J19" s="10">
        <v>41</v>
      </c>
      <c r="K19" s="10">
        <v>69</v>
      </c>
      <c r="L19" s="26">
        <v>17</v>
      </c>
    </row>
    <row r="20" spans="1:12" x14ac:dyDescent="0.25">
      <c r="A20" s="10">
        <v>37</v>
      </c>
      <c r="B20" s="4"/>
      <c r="C20" s="5">
        <v>1.5636574074074074E-2</v>
      </c>
      <c r="D20" s="4" t="s">
        <v>24</v>
      </c>
      <c r="E20" s="4" t="s">
        <v>25</v>
      </c>
      <c r="F20" s="4" t="s">
        <v>15</v>
      </c>
      <c r="G20" s="13">
        <v>42501</v>
      </c>
      <c r="H20" s="16">
        <v>27600</v>
      </c>
      <c r="I20" s="14">
        <f t="shared" si="0"/>
        <v>14901</v>
      </c>
      <c r="J20" s="10">
        <v>40</v>
      </c>
      <c r="K20" s="10">
        <v>67.900000000000006</v>
      </c>
      <c r="L20" s="21">
        <v>16</v>
      </c>
    </row>
    <row r="21" spans="1:12" x14ac:dyDescent="0.25">
      <c r="A21" s="20">
        <v>42</v>
      </c>
      <c r="B21" s="4"/>
      <c r="C21" s="5">
        <v>1.7141203703703704E-2</v>
      </c>
      <c r="D21" s="6" t="s">
        <v>34</v>
      </c>
      <c r="E21" s="6" t="s">
        <v>35</v>
      </c>
      <c r="F21" s="4" t="s">
        <v>15</v>
      </c>
      <c r="G21" s="13">
        <v>42529</v>
      </c>
      <c r="H21" s="16">
        <v>31149</v>
      </c>
      <c r="I21" s="14">
        <f t="shared" si="0"/>
        <v>11380</v>
      </c>
      <c r="J21" s="10">
        <v>31</v>
      </c>
      <c r="K21" s="10">
        <v>60</v>
      </c>
      <c r="L21" s="26">
        <v>15</v>
      </c>
    </row>
    <row r="22" spans="1:12" x14ac:dyDescent="0.25">
      <c r="A22" s="20"/>
      <c r="B22" s="4"/>
      <c r="C22" s="5">
        <v>1.9571759259259257E-2</v>
      </c>
      <c r="D22" s="6" t="s">
        <v>29</v>
      </c>
      <c r="E22" s="6" t="s">
        <v>36</v>
      </c>
      <c r="F22" s="4" t="s">
        <v>15</v>
      </c>
      <c r="G22" s="13">
        <v>42592</v>
      </c>
      <c r="H22" s="16">
        <v>26010</v>
      </c>
      <c r="I22" s="14">
        <f t="shared" si="0"/>
        <v>16582</v>
      </c>
      <c r="J22" s="10">
        <v>45</v>
      </c>
      <c r="K22" s="10">
        <v>56.4</v>
      </c>
      <c r="L22" s="21">
        <v>14</v>
      </c>
    </row>
    <row r="23" spans="1:12" x14ac:dyDescent="0.25">
      <c r="A23" s="20">
        <v>51</v>
      </c>
      <c r="B23" s="4"/>
      <c r="C23" s="5">
        <v>2.0810185185185185E-2</v>
      </c>
      <c r="D23" s="6" t="s">
        <v>41</v>
      </c>
      <c r="E23" s="6" t="s">
        <v>42</v>
      </c>
      <c r="F23" s="4" t="s">
        <v>15</v>
      </c>
      <c r="G23" s="11">
        <v>42529</v>
      </c>
      <c r="H23" s="16">
        <v>30208</v>
      </c>
      <c r="I23" s="14">
        <f t="shared" si="0"/>
        <v>12321</v>
      </c>
      <c r="J23" s="10">
        <v>33</v>
      </c>
      <c r="K23" s="10">
        <v>49.6</v>
      </c>
      <c r="L23" s="26">
        <v>13</v>
      </c>
    </row>
  </sheetData>
  <sortState ref="A1:K13">
    <sortCondition descending="1" ref="K1:K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rockandrollerboy</dc:creator>
  <cp:lastModifiedBy>Manager</cp:lastModifiedBy>
  <cp:lastPrinted>2016-08-12T08:38:08Z</cp:lastPrinted>
  <dcterms:created xsi:type="dcterms:W3CDTF">2016-06-08T19:09:48Z</dcterms:created>
  <dcterms:modified xsi:type="dcterms:W3CDTF">2016-08-12T08:38:12Z</dcterms:modified>
</cp:coreProperties>
</file>