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kandrollerboy\Dropbox\Committee\Club Champs\2016\"/>
    </mc:Choice>
  </mc:AlternateContent>
  <bookViews>
    <workbookView xWindow="0" yWindow="0" windowWidth="24000" windowHeight="9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7" i="1"/>
  <c r="H49" i="1" l="1"/>
  <c r="H31" i="1" l="1"/>
  <c r="H30" i="1"/>
  <c r="H44" i="1"/>
  <c r="H4" i="1" l="1"/>
  <c r="H6" i="1"/>
  <c r="H7" i="1"/>
  <c r="H9" i="1"/>
  <c r="H5" i="1"/>
  <c r="H12" i="1"/>
  <c r="H10" i="1"/>
  <c r="H13" i="1"/>
  <c r="H14" i="1"/>
  <c r="H11" i="1"/>
  <c r="H17" i="1"/>
  <c r="H32" i="1"/>
  <c r="H33" i="1"/>
  <c r="H8" i="1"/>
  <c r="H19" i="1"/>
  <c r="H16" i="1"/>
  <c r="H20" i="1"/>
  <c r="H21" i="1"/>
  <c r="H36" i="1"/>
  <c r="H38" i="1"/>
  <c r="H18" i="1"/>
  <c r="H37" i="1"/>
  <c r="H34" i="1"/>
  <c r="H43" i="1"/>
  <c r="H48" i="1"/>
  <c r="H24" i="1"/>
  <c r="H47" i="1"/>
  <c r="H40" i="1"/>
  <c r="H41" i="1"/>
  <c r="H46" i="1"/>
  <c r="H45" i="1"/>
  <c r="H50" i="1"/>
  <c r="H52" i="1"/>
  <c r="H25" i="1"/>
  <c r="H53" i="1"/>
  <c r="H51" i="1"/>
  <c r="H56" i="1"/>
  <c r="H55" i="1"/>
  <c r="H54" i="1"/>
  <c r="H59" i="1"/>
  <c r="H58" i="1"/>
  <c r="H60" i="1"/>
  <c r="H61" i="1"/>
  <c r="H15" i="1"/>
  <c r="H35" i="1"/>
  <c r="H39" i="1"/>
  <c r="H42" i="1"/>
  <c r="H23" i="1"/>
  <c r="H26" i="1"/>
  <c r="H57" i="1"/>
  <c r="H3" i="1"/>
  <c r="H2" i="1"/>
</calcChain>
</file>

<file path=xl/sharedStrings.xml><?xml version="1.0" encoding="utf-8"?>
<sst xmlns="http://schemas.openxmlformats.org/spreadsheetml/2006/main" count="195" uniqueCount="128">
  <si>
    <t>Place</t>
  </si>
  <si>
    <t>Time</t>
  </si>
  <si>
    <t>Name</t>
  </si>
  <si>
    <t>Cat</t>
  </si>
  <si>
    <t>Race Date</t>
  </si>
  <si>
    <t>DOB</t>
  </si>
  <si>
    <t>Age Calc</t>
  </si>
  <si>
    <t>Age on Race Day</t>
  </si>
  <si>
    <t>Age Grading</t>
  </si>
  <si>
    <t>Points</t>
  </si>
  <si>
    <t>Entrant No</t>
  </si>
  <si>
    <t>00:36:58.7</t>
  </si>
  <si>
    <t>Sam STONE</t>
  </si>
  <si>
    <t>Sen</t>
  </si>
  <si>
    <t>00:39:10.4</t>
  </si>
  <si>
    <t>Ashley WRIGHT</t>
  </si>
  <si>
    <t>V40</t>
  </si>
  <si>
    <t>00:40:58.8</t>
  </si>
  <si>
    <t>Chris WILLIAMS</t>
  </si>
  <si>
    <t>00:41:02.2</t>
  </si>
  <si>
    <t>Richard HARRIS</t>
  </si>
  <si>
    <t>00:41:26.5</t>
  </si>
  <si>
    <t>Andrew SMALL</t>
  </si>
  <si>
    <t>00:42:51.5</t>
  </si>
  <si>
    <t>Adrian GRIMSHAW</t>
  </si>
  <si>
    <t>00:43:01.6</t>
  </si>
  <si>
    <t>Dean DREW</t>
  </si>
  <si>
    <t>00:43:39.5</t>
  </si>
  <si>
    <t>Matt BRADLEY</t>
  </si>
  <si>
    <t>00:44:07.5</t>
  </si>
  <si>
    <t>Caroline WHITE</t>
  </si>
  <si>
    <t>00:44:10.0</t>
  </si>
  <si>
    <t>Joe BEREZA</t>
  </si>
  <si>
    <t>00:44:28.9</t>
  </si>
  <si>
    <t>Neil NEWMAN</t>
  </si>
  <si>
    <t>00:45:05.8</t>
  </si>
  <si>
    <t>Andrew COOK</t>
  </si>
  <si>
    <t>00:46:01.6</t>
  </si>
  <si>
    <t>James FOX</t>
  </si>
  <si>
    <t>00:46:14.7</t>
  </si>
  <si>
    <t>Dave EDGE</t>
  </si>
  <si>
    <t>00:47:41.5</t>
  </si>
  <si>
    <t>Matthew BESSELL</t>
  </si>
  <si>
    <t>00:47:40.7</t>
  </si>
  <si>
    <t>Katie WRIGHT</t>
  </si>
  <si>
    <t>00:48:22.1</t>
  </si>
  <si>
    <t>Ruth JOHNSTONE</t>
  </si>
  <si>
    <t>00:48:29.6</t>
  </si>
  <si>
    <t>Rob ANDREWS</t>
  </si>
  <si>
    <t>V50</t>
  </si>
  <si>
    <t>00:49:35.4</t>
  </si>
  <si>
    <t>Andrew BUSH</t>
  </si>
  <si>
    <t>00:49:30.0</t>
  </si>
  <si>
    <t>Kevin KNIGHT</t>
  </si>
  <si>
    <t>00:50:31.2</t>
  </si>
  <si>
    <t>Steven BURGE</t>
  </si>
  <si>
    <t>00:50:36.7</t>
  </si>
  <si>
    <t>Christopher HEMSLEY</t>
  </si>
  <si>
    <t>00:51:04.7</t>
  </si>
  <si>
    <t>Sorrell MILLS-MOORE</t>
  </si>
  <si>
    <t>00:52:40.1</t>
  </si>
  <si>
    <t>Sally HOBBS</t>
  </si>
  <si>
    <t>00:52:40.4</t>
  </si>
  <si>
    <t>Stewart CUNDY</t>
  </si>
  <si>
    <t>00:53:43.7</t>
  </si>
  <si>
    <t>Sarah MCNAMARA</t>
  </si>
  <si>
    <t>00:55:17.7</t>
  </si>
  <si>
    <t>Anna THOMAS</t>
  </si>
  <si>
    <t>00:55:47.4</t>
  </si>
  <si>
    <t xml:space="preserve">Gemma CHRISTOFIDES </t>
  </si>
  <si>
    <t>00:56:35.3</t>
  </si>
  <si>
    <t>Anna CLARKE</t>
  </si>
  <si>
    <t>00:56:53.9</t>
  </si>
  <si>
    <t>Brad ROBBINS</t>
  </si>
  <si>
    <t>00:56:56.7</t>
  </si>
  <si>
    <t>Leanne WEEKS</t>
  </si>
  <si>
    <t>00:58:13.1</t>
  </si>
  <si>
    <t>Julia DUNN</t>
  </si>
  <si>
    <t>00:58:09.9</t>
  </si>
  <si>
    <t>Debra PARSONS</t>
  </si>
  <si>
    <t>00:58:13.5</t>
  </si>
  <si>
    <t>Victoria BURCHILL</t>
  </si>
  <si>
    <t>00:59:01.5</t>
  </si>
  <si>
    <t>Allison COLLIER</t>
  </si>
  <si>
    <t>00:59:04.5</t>
  </si>
  <si>
    <t>Karen DENNING</t>
  </si>
  <si>
    <t>00:59:08.3</t>
  </si>
  <si>
    <t>Anne CURRY</t>
  </si>
  <si>
    <t>00:59:21.4</t>
  </si>
  <si>
    <t>Simon HOLLISTER</t>
  </si>
  <si>
    <t>01:02:02.4</t>
  </si>
  <si>
    <t>Leanne FORD</t>
  </si>
  <si>
    <t>01:03:27.1</t>
  </si>
  <si>
    <t>Susan HOPE</t>
  </si>
  <si>
    <t>01:03:54.5</t>
  </si>
  <si>
    <t>Jacky DOCKERTY</t>
  </si>
  <si>
    <t>01:04:56.2</t>
  </si>
  <si>
    <t>Lucy FREEMAN</t>
  </si>
  <si>
    <t>01:06:42.1</t>
  </si>
  <si>
    <t>Laura CUNDY</t>
  </si>
  <si>
    <t>01:09:24.9</t>
  </si>
  <si>
    <t>Laura SEARS</t>
  </si>
  <si>
    <t>01:11:35.2</t>
  </si>
  <si>
    <t>Carrie TROTT</t>
  </si>
  <si>
    <t>01:11:59.8</t>
  </si>
  <si>
    <t>Sharon HOLLISTER</t>
  </si>
  <si>
    <t>01:17:12.6</t>
  </si>
  <si>
    <t>Meryl GRIMSHAW</t>
  </si>
  <si>
    <t>01:19:17.0</t>
  </si>
  <si>
    <t>Sarah DAVIS</t>
  </si>
  <si>
    <t>00:45:15.6</t>
  </si>
  <si>
    <t>Scott THOMAS</t>
  </si>
  <si>
    <t>00:47:15.1</t>
  </si>
  <si>
    <t>Hannah COURT</t>
  </si>
  <si>
    <t>00:51:45.7</t>
  </si>
  <si>
    <t>Kin CHEUNG</t>
  </si>
  <si>
    <t>00:53:34.8</t>
  </si>
  <si>
    <t>Jennifer YIP</t>
  </si>
  <si>
    <t>01:02:03.8</t>
  </si>
  <si>
    <t>Neil WILTSHIRE</t>
  </si>
  <si>
    <t>01:03:32.3</t>
  </si>
  <si>
    <t>Liam CHIN</t>
  </si>
  <si>
    <t>01:17:12.9</t>
  </si>
  <si>
    <t>Caroline MANNING</t>
  </si>
  <si>
    <t>Mandy COLLIER-KING</t>
  </si>
  <si>
    <t>01:00:43.9</t>
  </si>
  <si>
    <t>Russell Curnow</t>
  </si>
  <si>
    <t>00:57:42.0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</si>
</sst>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/>
    <xf numFmtId="14" fontId="0" fillId="4" borderId="1" xfId="0" applyNumberFormat="1" applyFont="1" applyFill="1" applyBorder="1"/>
    <xf numFmtId="14" fontId="0" fillId="0" borderId="1" xfId="0" applyNumberFormat="1" applyFont="1" applyBorder="1" applyAlignment="1">
      <alignment horizontal="left"/>
    </xf>
    <xf numFmtId="21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21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1" fontId="2" fillId="0" borderId="1" xfId="0" applyNumberFormat="1" applyFont="1" applyFill="1" applyBorder="1" applyAlignment="1" applyProtection="1">
      <alignment horizontal="left" vertical="center" wrapText="1"/>
    </xf>
    <xf numFmtId="14" fontId="0" fillId="3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4" fontId="0" fillId="4" borderId="4" xfId="0" applyNumberFormat="1" applyFont="1" applyFill="1" applyBorder="1"/>
    <xf numFmtId="14" fontId="0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19" workbookViewId="0">
      <selection activeCell="D23" sqref="D23"/>
    </sheetView>
  </sheetViews>
  <sheetFormatPr defaultColWidth="12.28515625" defaultRowHeight="15" x14ac:dyDescent="0.25"/>
  <cols>
    <col min="1" max="1" width="5.7109375" style="12" bestFit="1" customWidth="1"/>
    <col min="2" max="2" width="11.5703125" style="12" bestFit="1" customWidth="1"/>
    <col min="3" max="3" width="22.140625" style="12" customWidth="1"/>
    <col min="4" max="4" width="13.85546875" style="12" bestFit="1" customWidth="1"/>
    <col min="5" max="5" width="10.42578125" style="12" bestFit="1" customWidth="1"/>
    <col min="6" max="6" width="10.7109375" style="18" bestFit="1" customWidth="1"/>
    <col min="7" max="7" width="10.7109375" style="4" bestFit="1" customWidth="1"/>
    <col min="8" max="8" width="10.7109375" style="12" bestFit="1" customWidth="1"/>
    <col min="9" max="9" width="15.5703125" style="12" bestFit="1" customWidth="1"/>
    <col min="10" max="10" width="11.85546875" style="12" bestFit="1" customWidth="1"/>
    <col min="11" max="11" width="6.5703125" style="12" bestFit="1" customWidth="1"/>
    <col min="12" max="16384" width="12.28515625" style="5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  <c r="F1" s="1" t="s">
        <v>4</v>
      </c>
      <c r="G1" s="19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A2" s="13">
        <v>21</v>
      </c>
      <c r="B2" s="14" t="s">
        <v>14</v>
      </c>
      <c r="C2" s="14" t="s">
        <v>15</v>
      </c>
      <c r="D2" s="15" t="s">
        <v>16</v>
      </c>
      <c r="E2" s="15">
        <v>180</v>
      </c>
      <c r="F2" s="16">
        <v>42506</v>
      </c>
      <c r="G2" s="20">
        <v>26177</v>
      </c>
      <c r="H2" s="6">
        <f t="shared" ref="H2:H27" si="0">SUM(F2-G2)</f>
        <v>16329</v>
      </c>
      <c r="I2" s="1">
        <v>44</v>
      </c>
      <c r="J2" s="1">
        <v>74.8</v>
      </c>
      <c r="K2" s="1">
        <v>20</v>
      </c>
    </row>
    <row r="3" spans="1:11" x14ac:dyDescent="0.25">
      <c r="A3" s="13">
        <v>12</v>
      </c>
      <c r="B3" s="14" t="s">
        <v>11</v>
      </c>
      <c r="C3" s="14" t="s">
        <v>12</v>
      </c>
      <c r="D3" s="15" t="s">
        <v>13</v>
      </c>
      <c r="E3" s="15">
        <v>37</v>
      </c>
      <c r="F3" s="16">
        <v>42506</v>
      </c>
      <c r="G3" s="21">
        <v>29334</v>
      </c>
      <c r="H3" s="6">
        <f t="shared" si="0"/>
        <v>13172</v>
      </c>
      <c r="I3" s="1">
        <v>36</v>
      </c>
      <c r="J3" s="1">
        <v>74.599999999999994</v>
      </c>
      <c r="K3" s="1">
        <v>19</v>
      </c>
    </row>
    <row r="4" spans="1:11" x14ac:dyDescent="0.25">
      <c r="A4" s="13">
        <v>39</v>
      </c>
      <c r="B4" s="14" t="s">
        <v>17</v>
      </c>
      <c r="C4" s="14" t="s">
        <v>18</v>
      </c>
      <c r="D4" s="15" t="s">
        <v>16</v>
      </c>
      <c r="E4" s="15">
        <v>182</v>
      </c>
      <c r="F4" s="16">
        <v>42506</v>
      </c>
      <c r="G4" s="20">
        <v>24988</v>
      </c>
      <c r="H4" s="6">
        <f t="shared" si="0"/>
        <v>17518</v>
      </c>
      <c r="I4" s="1">
        <v>47</v>
      </c>
      <c r="J4" s="1">
        <v>73.099999999999994</v>
      </c>
      <c r="K4" s="1">
        <v>18</v>
      </c>
    </row>
    <row r="5" spans="1:11" x14ac:dyDescent="0.25">
      <c r="A5" s="13">
        <v>58</v>
      </c>
      <c r="B5" s="14" t="s">
        <v>25</v>
      </c>
      <c r="C5" s="14" t="s">
        <v>26</v>
      </c>
      <c r="D5" s="15" t="s">
        <v>16</v>
      </c>
      <c r="E5" s="15">
        <v>22</v>
      </c>
      <c r="F5" s="16">
        <v>42506</v>
      </c>
      <c r="G5" s="21">
        <v>24431</v>
      </c>
      <c r="H5" s="6">
        <f t="shared" si="0"/>
        <v>18075</v>
      </c>
      <c r="I5" s="1">
        <v>49</v>
      </c>
      <c r="J5" s="1">
        <v>70.8</v>
      </c>
      <c r="K5" s="1">
        <v>17</v>
      </c>
    </row>
    <row r="6" spans="1:11" x14ac:dyDescent="0.25">
      <c r="A6" s="13">
        <v>41</v>
      </c>
      <c r="B6" s="14" t="s">
        <v>19</v>
      </c>
      <c r="C6" s="14" t="s">
        <v>20</v>
      </c>
      <c r="D6" s="15" t="s">
        <v>16</v>
      </c>
      <c r="E6" s="15">
        <v>98</v>
      </c>
      <c r="F6" s="16">
        <v>42506</v>
      </c>
      <c r="G6" s="22">
        <v>26982</v>
      </c>
      <c r="H6" s="6">
        <f t="shared" si="0"/>
        <v>15524</v>
      </c>
      <c r="I6" s="1">
        <v>42</v>
      </c>
      <c r="J6" s="1">
        <v>70.3</v>
      </c>
      <c r="K6" s="1">
        <v>16</v>
      </c>
    </row>
    <row r="7" spans="1:11" x14ac:dyDescent="0.25">
      <c r="A7" s="13">
        <v>46</v>
      </c>
      <c r="B7" s="14" t="s">
        <v>21</v>
      </c>
      <c r="C7" s="14" t="s">
        <v>22</v>
      </c>
      <c r="D7" s="15" t="s">
        <v>16</v>
      </c>
      <c r="E7" s="15">
        <v>127</v>
      </c>
      <c r="F7" s="16">
        <v>42506</v>
      </c>
      <c r="G7" s="21">
        <v>26594</v>
      </c>
      <c r="H7" s="6">
        <f t="shared" si="0"/>
        <v>15912</v>
      </c>
      <c r="I7" s="1">
        <v>43</v>
      </c>
      <c r="J7" s="1">
        <v>70.099999999999994</v>
      </c>
      <c r="K7" s="1">
        <v>15</v>
      </c>
    </row>
    <row r="8" spans="1:11" x14ac:dyDescent="0.25">
      <c r="A8" s="13">
        <v>138</v>
      </c>
      <c r="B8" s="14" t="s">
        <v>47</v>
      </c>
      <c r="C8" s="14" t="s">
        <v>48</v>
      </c>
      <c r="D8" s="15" t="s">
        <v>49</v>
      </c>
      <c r="E8" s="15">
        <v>15</v>
      </c>
      <c r="F8" s="16">
        <v>42506</v>
      </c>
      <c r="G8" s="21">
        <v>21452</v>
      </c>
      <c r="H8" s="6">
        <f t="shared" si="0"/>
        <v>21054</v>
      </c>
      <c r="I8" s="1">
        <v>57</v>
      </c>
      <c r="J8" s="1">
        <v>67.099999999999994</v>
      </c>
      <c r="K8" s="1">
        <v>14</v>
      </c>
    </row>
    <row r="9" spans="1:11" x14ac:dyDescent="0.25">
      <c r="A9" s="13">
        <v>57</v>
      </c>
      <c r="B9" s="14" t="s">
        <v>23</v>
      </c>
      <c r="C9" s="14" t="s">
        <v>24</v>
      </c>
      <c r="D9" s="15" t="s">
        <v>16</v>
      </c>
      <c r="E9" s="15">
        <v>193</v>
      </c>
      <c r="F9" s="16">
        <v>42506</v>
      </c>
      <c r="G9" s="20">
        <v>27821</v>
      </c>
      <c r="H9" s="6">
        <f t="shared" si="0"/>
        <v>14685</v>
      </c>
      <c r="I9" s="1">
        <v>40</v>
      </c>
      <c r="J9" s="1">
        <v>66.3</v>
      </c>
      <c r="K9" s="1">
        <v>13</v>
      </c>
    </row>
    <row r="10" spans="1:11" x14ac:dyDescent="0.25">
      <c r="A10" s="13">
        <v>78</v>
      </c>
      <c r="B10" s="14" t="s">
        <v>33</v>
      </c>
      <c r="C10" s="14" t="s">
        <v>34</v>
      </c>
      <c r="D10" s="15" t="s">
        <v>16</v>
      </c>
      <c r="E10" s="15">
        <v>33</v>
      </c>
      <c r="F10" s="16">
        <v>42506</v>
      </c>
      <c r="G10" s="20">
        <v>26357</v>
      </c>
      <c r="H10" s="6">
        <f t="shared" si="0"/>
        <v>16149</v>
      </c>
      <c r="I10" s="1">
        <v>44</v>
      </c>
      <c r="J10" s="1">
        <v>65.8</v>
      </c>
      <c r="K10" s="1">
        <v>12</v>
      </c>
    </row>
    <row r="11" spans="1:11" x14ac:dyDescent="0.25">
      <c r="A11" s="13">
        <v>103</v>
      </c>
      <c r="B11" s="14" t="s">
        <v>39</v>
      </c>
      <c r="C11" s="14" t="s">
        <v>40</v>
      </c>
      <c r="D11" s="15" t="s">
        <v>16</v>
      </c>
      <c r="E11" s="15">
        <v>159</v>
      </c>
      <c r="F11" s="16">
        <v>42506</v>
      </c>
      <c r="G11" s="20">
        <v>25561</v>
      </c>
      <c r="H11" s="6">
        <f t="shared" si="0"/>
        <v>16945</v>
      </c>
      <c r="I11" s="1">
        <v>46</v>
      </c>
      <c r="J11" s="1">
        <v>64.3</v>
      </c>
      <c r="K11" s="1">
        <v>11</v>
      </c>
    </row>
    <row r="12" spans="1:11" x14ac:dyDescent="0.25">
      <c r="A12" s="13">
        <v>69</v>
      </c>
      <c r="B12" s="14" t="s">
        <v>27</v>
      </c>
      <c r="C12" s="14" t="s">
        <v>28</v>
      </c>
      <c r="D12" s="15" t="s">
        <v>13</v>
      </c>
      <c r="E12" s="15">
        <v>21</v>
      </c>
      <c r="F12" s="16">
        <v>42506</v>
      </c>
      <c r="G12" s="20">
        <v>28263</v>
      </c>
      <c r="H12" s="6">
        <f t="shared" si="0"/>
        <v>14243</v>
      </c>
      <c r="I12" s="1">
        <v>38</v>
      </c>
      <c r="J12" s="1">
        <v>64.099999999999994</v>
      </c>
      <c r="K12" s="1">
        <v>10</v>
      </c>
    </row>
    <row r="13" spans="1:11" x14ac:dyDescent="0.25">
      <c r="A13" s="13">
        <v>88</v>
      </c>
      <c r="B13" s="14" t="s">
        <v>35</v>
      </c>
      <c r="C13" s="14" t="s">
        <v>36</v>
      </c>
      <c r="D13" s="15" t="s">
        <v>16</v>
      </c>
      <c r="E13" s="15">
        <v>25</v>
      </c>
      <c r="F13" s="16">
        <v>42506</v>
      </c>
      <c r="G13" s="20">
        <v>27419</v>
      </c>
      <c r="H13" s="6">
        <f t="shared" si="0"/>
        <v>15087</v>
      </c>
      <c r="I13" s="1">
        <v>41</v>
      </c>
      <c r="J13" s="1">
        <v>63.5</v>
      </c>
      <c r="K13" s="1">
        <v>9</v>
      </c>
    </row>
    <row r="14" spans="1:11" x14ac:dyDescent="0.25">
      <c r="A14" s="13">
        <v>101</v>
      </c>
      <c r="B14" s="14" t="s">
        <v>37</v>
      </c>
      <c r="C14" s="14" t="s">
        <v>38</v>
      </c>
      <c r="D14" s="15" t="s">
        <v>16</v>
      </c>
      <c r="E14" s="15">
        <v>27</v>
      </c>
      <c r="F14" s="16">
        <v>42506</v>
      </c>
      <c r="G14" s="20">
        <v>26752</v>
      </c>
      <c r="H14" s="6">
        <f t="shared" si="0"/>
        <v>15754</v>
      </c>
      <c r="I14" s="1">
        <v>43</v>
      </c>
      <c r="J14" s="1">
        <v>63.1</v>
      </c>
      <c r="K14" s="1">
        <v>8</v>
      </c>
    </row>
    <row r="15" spans="1:11" x14ac:dyDescent="0.25">
      <c r="A15" s="13">
        <v>90</v>
      </c>
      <c r="B15" s="14" t="s">
        <v>110</v>
      </c>
      <c r="C15" s="14" t="s">
        <v>111</v>
      </c>
      <c r="D15" s="15" t="s">
        <v>13</v>
      </c>
      <c r="E15" s="15">
        <v>23</v>
      </c>
      <c r="F15" s="16">
        <v>42506</v>
      </c>
      <c r="G15" s="20">
        <v>32456</v>
      </c>
      <c r="H15" s="6">
        <f t="shared" si="0"/>
        <v>10050</v>
      </c>
      <c r="I15" s="1">
        <v>27</v>
      </c>
      <c r="J15" s="1">
        <v>59.3</v>
      </c>
      <c r="K15" s="1">
        <v>7</v>
      </c>
    </row>
    <row r="16" spans="1:11" x14ac:dyDescent="0.25">
      <c r="A16" s="13">
        <v>156</v>
      </c>
      <c r="B16" s="14" t="s">
        <v>52</v>
      </c>
      <c r="C16" s="14" t="s">
        <v>53</v>
      </c>
      <c r="D16" s="15" t="s">
        <v>16</v>
      </c>
      <c r="E16" s="15">
        <v>160</v>
      </c>
      <c r="F16" s="16">
        <v>42506</v>
      </c>
      <c r="G16" s="20">
        <v>26121</v>
      </c>
      <c r="H16" s="6">
        <f t="shared" si="0"/>
        <v>16385</v>
      </c>
      <c r="I16" s="1">
        <v>44</v>
      </c>
      <c r="J16" s="1">
        <v>59.2</v>
      </c>
      <c r="K16" s="1">
        <v>6</v>
      </c>
    </row>
    <row r="17" spans="1:11" x14ac:dyDescent="0.25">
      <c r="A17" s="13">
        <v>127</v>
      </c>
      <c r="B17" s="14" t="s">
        <v>41</v>
      </c>
      <c r="C17" s="14" t="s">
        <v>42</v>
      </c>
      <c r="D17" s="15" t="s">
        <v>13</v>
      </c>
      <c r="E17" s="15">
        <v>2181</v>
      </c>
      <c r="F17" s="16">
        <v>42506</v>
      </c>
      <c r="G17" s="20">
        <v>28674</v>
      </c>
      <c r="H17" s="6">
        <f t="shared" si="0"/>
        <v>13832</v>
      </c>
      <c r="I17" s="1">
        <v>37</v>
      </c>
      <c r="J17" s="1">
        <v>58.2</v>
      </c>
      <c r="K17" s="1">
        <v>5</v>
      </c>
    </row>
    <row r="18" spans="1:11" x14ac:dyDescent="0.25">
      <c r="A18" s="13">
        <v>196</v>
      </c>
      <c r="B18" s="14" t="s">
        <v>62</v>
      </c>
      <c r="C18" s="14" t="s">
        <v>63</v>
      </c>
      <c r="D18" s="15" t="s">
        <v>16</v>
      </c>
      <c r="E18" s="15">
        <v>40</v>
      </c>
      <c r="F18" s="16">
        <v>42506</v>
      </c>
      <c r="G18" s="20">
        <v>25691</v>
      </c>
      <c r="H18" s="6">
        <f t="shared" si="0"/>
        <v>16815</v>
      </c>
      <c r="I18" s="1">
        <v>46</v>
      </c>
      <c r="J18" s="1">
        <v>56.5</v>
      </c>
      <c r="K18" s="1">
        <v>5</v>
      </c>
    </row>
    <row r="19" spans="1:11" x14ac:dyDescent="0.25">
      <c r="A19" s="13">
        <v>154</v>
      </c>
      <c r="B19" s="14" t="s">
        <v>50</v>
      </c>
      <c r="C19" s="14" t="s">
        <v>51</v>
      </c>
      <c r="D19" s="15" t="s">
        <v>13</v>
      </c>
      <c r="E19" s="15">
        <v>19</v>
      </c>
      <c r="F19" s="16">
        <v>42506</v>
      </c>
      <c r="G19" s="22">
        <v>29398</v>
      </c>
      <c r="H19" s="6">
        <f t="shared" si="0"/>
        <v>13108</v>
      </c>
      <c r="I19" s="1">
        <v>35</v>
      </c>
      <c r="J19" s="1">
        <v>55.3</v>
      </c>
      <c r="K19" s="1">
        <v>5</v>
      </c>
    </row>
    <row r="20" spans="1:11" x14ac:dyDescent="0.25">
      <c r="A20" s="13">
        <v>169</v>
      </c>
      <c r="B20" s="14" t="s">
        <v>54</v>
      </c>
      <c r="C20" s="14" t="s">
        <v>55</v>
      </c>
      <c r="D20" s="15" t="s">
        <v>13</v>
      </c>
      <c r="E20" s="15">
        <v>63</v>
      </c>
      <c r="F20" s="16">
        <v>42506</v>
      </c>
      <c r="G20" s="21">
        <v>28752</v>
      </c>
      <c r="H20" s="6">
        <f t="shared" si="0"/>
        <v>13754</v>
      </c>
      <c r="I20" s="1">
        <v>37</v>
      </c>
      <c r="J20" s="1">
        <v>55</v>
      </c>
      <c r="K20" s="1">
        <v>5</v>
      </c>
    </row>
    <row r="21" spans="1:11" x14ac:dyDescent="0.25">
      <c r="A21" s="13">
        <v>170</v>
      </c>
      <c r="B21" s="14" t="s">
        <v>56</v>
      </c>
      <c r="C21" s="14" t="s">
        <v>57</v>
      </c>
      <c r="D21" s="15" t="s">
        <v>13</v>
      </c>
      <c r="E21" s="15">
        <v>56</v>
      </c>
      <c r="F21" s="16">
        <v>42506</v>
      </c>
      <c r="G21" s="21">
        <v>31309</v>
      </c>
      <c r="H21" s="6">
        <f t="shared" si="0"/>
        <v>11197</v>
      </c>
      <c r="I21" s="1">
        <v>30</v>
      </c>
      <c r="J21" s="1">
        <v>53.2</v>
      </c>
      <c r="K21" s="1">
        <v>5</v>
      </c>
    </row>
    <row r="22" spans="1:11" x14ac:dyDescent="0.25">
      <c r="A22" s="35">
        <v>243</v>
      </c>
      <c r="B22" s="36" t="s">
        <v>127</v>
      </c>
      <c r="C22" s="38" t="s">
        <v>126</v>
      </c>
      <c r="D22" s="40" t="s">
        <v>49</v>
      </c>
      <c r="E22" s="40">
        <v>200</v>
      </c>
      <c r="F22" s="16">
        <v>42506</v>
      </c>
      <c r="G22" s="21">
        <v>24020</v>
      </c>
      <c r="H22" s="6">
        <f t="shared" ref="H22" si="1">SUM(F22-G22)</f>
        <v>18486</v>
      </c>
      <c r="I22" s="1">
        <v>50</v>
      </c>
      <c r="J22" s="1">
        <v>53.2</v>
      </c>
      <c r="K22" s="1">
        <v>5</v>
      </c>
    </row>
    <row r="23" spans="1:11" x14ac:dyDescent="0.25">
      <c r="A23" s="13">
        <v>289</v>
      </c>
      <c r="B23" s="14" t="s">
        <v>118</v>
      </c>
      <c r="C23" s="14" t="s">
        <v>119</v>
      </c>
      <c r="D23" s="15" t="s">
        <v>49</v>
      </c>
      <c r="E23" s="15">
        <v>133</v>
      </c>
      <c r="F23" s="16">
        <v>42506</v>
      </c>
      <c r="G23" s="21">
        <v>24054</v>
      </c>
      <c r="H23" s="6">
        <f t="shared" si="0"/>
        <v>18452</v>
      </c>
      <c r="I23" s="1">
        <v>50</v>
      </c>
      <c r="J23" s="1">
        <v>49.5</v>
      </c>
      <c r="K23" s="1">
        <v>5</v>
      </c>
    </row>
    <row r="24" spans="1:11" x14ac:dyDescent="0.25">
      <c r="A24" s="13">
        <v>236</v>
      </c>
      <c r="B24" s="14" t="s">
        <v>72</v>
      </c>
      <c r="C24" s="14" t="s">
        <v>73</v>
      </c>
      <c r="D24" s="15" t="s">
        <v>13</v>
      </c>
      <c r="E24" s="15">
        <v>157</v>
      </c>
      <c r="F24" s="16">
        <v>42506</v>
      </c>
      <c r="G24" s="21">
        <v>29247</v>
      </c>
      <c r="H24" s="6">
        <f t="shared" si="0"/>
        <v>13259</v>
      </c>
      <c r="I24" s="1">
        <v>36</v>
      </c>
      <c r="J24" s="1">
        <v>48.5</v>
      </c>
      <c r="K24" s="1">
        <v>5</v>
      </c>
    </row>
    <row r="25" spans="1:11" x14ac:dyDescent="0.25">
      <c r="A25" s="13">
        <v>271</v>
      </c>
      <c r="B25" s="14" t="s">
        <v>88</v>
      </c>
      <c r="C25" s="14" t="s">
        <v>89</v>
      </c>
      <c r="D25" s="15" t="s">
        <v>13</v>
      </c>
      <c r="E25" s="15">
        <v>198</v>
      </c>
      <c r="F25" s="16">
        <v>42506</v>
      </c>
      <c r="G25" s="21">
        <v>28139</v>
      </c>
      <c r="H25" s="6">
        <f t="shared" si="0"/>
        <v>14367</v>
      </c>
      <c r="I25" s="1">
        <v>39</v>
      </c>
      <c r="J25" s="1">
        <v>47.5</v>
      </c>
      <c r="K25" s="1">
        <v>5</v>
      </c>
    </row>
    <row r="26" spans="1:11" x14ac:dyDescent="0.25">
      <c r="A26" s="25">
        <v>300</v>
      </c>
      <c r="B26" s="27" t="s">
        <v>120</v>
      </c>
      <c r="C26" s="27" t="s">
        <v>121</v>
      </c>
      <c r="D26" s="28" t="s">
        <v>13</v>
      </c>
      <c r="E26" s="28">
        <v>132</v>
      </c>
      <c r="F26" s="29">
        <v>42506</v>
      </c>
      <c r="G26" s="42">
        <v>32086</v>
      </c>
      <c r="H26" s="30">
        <f t="shared" si="0"/>
        <v>10420</v>
      </c>
      <c r="I26" s="31">
        <v>28</v>
      </c>
      <c r="J26" s="31">
        <v>42.3</v>
      </c>
      <c r="K26" s="31">
        <v>5</v>
      </c>
    </row>
    <row r="27" spans="1:11" x14ac:dyDescent="0.25">
      <c r="A27" s="35">
        <v>243</v>
      </c>
      <c r="B27" s="32">
        <v>4.0069444444444442E-2</v>
      </c>
      <c r="C27" s="38" t="s">
        <v>126</v>
      </c>
      <c r="D27" s="40" t="s">
        <v>49</v>
      </c>
      <c r="E27" s="40">
        <v>200</v>
      </c>
      <c r="F27" s="16">
        <v>42506</v>
      </c>
      <c r="G27" s="21">
        <v>24020</v>
      </c>
      <c r="H27" s="6">
        <f t="shared" si="0"/>
        <v>18486</v>
      </c>
      <c r="I27" s="1">
        <v>50</v>
      </c>
      <c r="J27" s="1">
        <v>53.2</v>
      </c>
      <c r="K27" s="1">
        <v>5</v>
      </c>
    </row>
    <row r="28" spans="1:11" x14ac:dyDescent="0.25">
      <c r="A28" s="7"/>
      <c r="B28" s="8"/>
      <c r="C28" s="7"/>
      <c r="D28" s="7"/>
      <c r="E28" s="7"/>
      <c r="F28" s="17"/>
      <c r="G28" s="3"/>
      <c r="H28" s="9"/>
      <c r="I28" s="10"/>
      <c r="J28" s="11"/>
      <c r="K28" s="11"/>
    </row>
    <row r="29" spans="1:11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10</v>
      </c>
      <c r="F29" s="1" t="s">
        <v>4</v>
      </c>
      <c r="G29" s="2" t="s">
        <v>5</v>
      </c>
      <c r="H29" s="1" t="s">
        <v>6</v>
      </c>
      <c r="I29" s="1" t="s">
        <v>7</v>
      </c>
      <c r="J29" s="1" t="s">
        <v>8</v>
      </c>
      <c r="K29" s="1" t="s">
        <v>9</v>
      </c>
    </row>
    <row r="30" spans="1:11" x14ac:dyDescent="0.25">
      <c r="A30" s="13">
        <v>73</v>
      </c>
      <c r="B30" s="24" t="s">
        <v>29</v>
      </c>
      <c r="C30" s="14" t="s">
        <v>30</v>
      </c>
      <c r="D30" s="15" t="s">
        <v>13</v>
      </c>
      <c r="E30" s="15">
        <v>55</v>
      </c>
      <c r="F30" s="16">
        <v>42506</v>
      </c>
      <c r="G30" s="20">
        <v>30818</v>
      </c>
      <c r="H30" s="6">
        <f t="shared" ref="H30:H61" si="2">SUM(F30-G30)</f>
        <v>11688</v>
      </c>
      <c r="I30" s="1">
        <v>32</v>
      </c>
      <c r="J30" s="1">
        <v>68.900000000000006</v>
      </c>
      <c r="K30" s="1">
        <v>20</v>
      </c>
    </row>
    <row r="31" spans="1:11" x14ac:dyDescent="0.25">
      <c r="A31" s="13">
        <v>74</v>
      </c>
      <c r="B31" s="24" t="s">
        <v>31</v>
      </c>
      <c r="C31" s="14" t="s">
        <v>32</v>
      </c>
      <c r="D31" s="15" t="s">
        <v>13</v>
      </c>
      <c r="E31" s="15">
        <v>161</v>
      </c>
      <c r="F31" s="16">
        <v>42506</v>
      </c>
      <c r="G31" s="20">
        <v>31639</v>
      </c>
      <c r="H31" s="6">
        <f t="shared" si="2"/>
        <v>10867</v>
      </c>
      <c r="I31" s="1">
        <v>29</v>
      </c>
      <c r="J31" s="1">
        <v>68.7</v>
      </c>
      <c r="K31" s="1">
        <v>19</v>
      </c>
    </row>
    <row r="32" spans="1:11" x14ac:dyDescent="0.25">
      <c r="A32" s="13">
        <v>129</v>
      </c>
      <c r="B32" s="24" t="s">
        <v>43</v>
      </c>
      <c r="C32" s="14" t="s">
        <v>44</v>
      </c>
      <c r="D32" s="15" t="s">
        <v>16</v>
      </c>
      <c r="E32" s="15">
        <v>181</v>
      </c>
      <c r="F32" s="16">
        <v>42506</v>
      </c>
      <c r="G32" s="22">
        <v>27304</v>
      </c>
      <c r="H32" s="6">
        <f t="shared" si="2"/>
        <v>15202</v>
      </c>
      <c r="I32" s="1">
        <v>41</v>
      </c>
      <c r="J32" s="1">
        <v>66.099999999999994</v>
      </c>
      <c r="K32" s="1">
        <v>18</v>
      </c>
    </row>
    <row r="33" spans="1:11" x14ac:dyDescent="0.25">
      <c r="A33" s="13">
        <v>137</v>
      </c>
      <c r="B33" s="24" t="s">
        <v>45</v>
      </c>
      <c r="C33" s="14" t="s">
        <v>46</v>
      </c>
      <c r="D33" s="15" t="s">
        <v>16</v>
      </c>
      <c r="E33" s="15">
        <v>107</v>
      </c>
      <c r="F33" s="16">
        <v>42506</v>
      </c>
      <c r="G33" s="20">
        <v>27600</v>
      </c>
      <c r="H33" s="6">
        <f t="shared" si="2"/>
        <v>14906</v>
      </c>
      <c r="I33" s="1">
        <v>40</v>
      </c>
      <c r="J33" s="1">
        <v>64.8</v>
      </c>
      <c r="K33" s="1">
        <v>17</v>
      </c>
    </row>
    <row r="34" spans="1:11" x14ac:dyDescent="0.25">
      <c r="A34" s="13">
        <v>220</v>
      </c>
      <c r="B34" s="24" t="s">
        <v>66</v>
      </c>
      <c r="C34" s="14" t="s">
        <v>67</v>
      </c>
      <c r="D34" s="15" t="s">
        <v>49</v>
      </c>
      <c r="E34" s="15">
        <v>173</v>
      </c>
      <c r="F34" s="16">
        <v>42506</v>
      </c>
      <c r="G34" s="20">
        <v>22941</v>
      </c>
      <c r="H34" s="6">
        <f t="shared" si="2"/>
        <v>19565</v>
      </c>
      <c r="I34" s="1">
        <v>53</v>
      </c>
      <c r="J34" s="1">
        <v>64.5</v>
      </c>
      <c r="K34" s="1">
        <v>16</v>
      </c>
    </row>
    <row r="35" spans="1:11" x14ac:dyDescent="0.25">
      <c r="A35" s="13">
        <v>122</v>
      </c>
      <c r="B35" s="24" t="s">
        <v>112</v>
      </c>
      <c r="C35" s="14" t="s">
        <v>113</v>
      </c>
      <c r="D35" s="15" t="s">
        <v>13</v>
      </c>
      <c r="E35" s="15">
        <v>306</v>
      </c>
      <c r="F35" s="16">
        <v>42506</v>
      </c>
      <c r="G35" s="22">
        <v>30999</v>
      </c>
      <c r="H35" s="6">
        <f t="shared" si="2"/>
        <v>11507</v>
      </c>
      <c r="I35" s="1">
        <v>31</v>
      </c>
      <c r="J35" s="1">
        <v>64.3</v>
      </c>
      <c r="K35" s="1">
        <v>15</v>
      </c>
    </row>
    <row r="36" spans="1:11" x14ac:dyDescent="0.25">
      <c r="A36" s="13">
        <v>176</v>
      </c>
      <c r="B36" s="24" t="s">
        <v>58</v>
      </c>
      <c r="C36" s="14" t="s">
        <v>59</v>
      </c>
      <c r="D36" s="15" t="s">
        <v>16</v>
      </c>
      <c r="E36" s="15">
        <v>163</v>
      </c>
      <c r="F36" s="16">
        <v>42506</v>
      </c>
      <c r="G36" s="20">
        <v>27228</v>
      </c>
      <c r="H36" s="6">
        <f t="shared" si="2"/>
        <v>15278</v>
      </c>
      <c r="I36" s="1">
        <v>41</v>
      </c>
      <c r="J36" s="1">
        <v>61.7</v>
      </c>
      <c r="K36" s="1">
        <v>14</v>
      </c>
    </row>
    <row r="37" spans="1:11" x14ac:dyDescent="0.25">
      <c r="A37" s="13">
        <v>207</v>
      </c>
      <c r="B37" s="24" t="s">
        <v>64</v>
      </c>
      <c r="C37" s="14" t="s">
        <v>65</v>
      </c>
      <c r="D37" s="15" t="s">
        <v>16</v>
      </c>
      <c r="E37" s="15">
        <v>112</v>
      </c>
      <c r="F37" s="16">
        <v>42506</v>
      </c>
      <c r="G37" s="21">
        <v>26123</v>
      </c>
      <c r="H37" s="6">
        <f t="shared" si="2"/>
        <v>16383</v>
      </c>
      <c r="I37" s="1">
        <v>44</v>
      </c>
      <c r="J37" s="1">
        <v>60</v>
      </c>
      <c r="K37" s="1">
        <v>13</v>
      </c>
    </row>
    <row r="38" spans="1:11" x14ac:dyDescent="0.25">
      <c r="A38" s="13">
        <v>195</v>
      </c>
      <c r="B38" s="24" t="s">
        <v>60</v>
      </c>
      <c r="C38" s="14" t="s">
        <v>61</v>
      </c>
      <c r="D38" s="15" t="s">
        <v>16</v>
      </c>
      <c r="E38" s="15">
        <v>165</v>
      </c>
      <c r="F38" s="16">
        <v>42506</v>
      </c>
      <c r="G38" s="22">
        <v>27463</v>
      </c>
      <c r="H38" s="6">
        <f t="shared" si="2"/>
        <v>15043</v>
      </c>
      <c r="I38" s="1">
        <v>41</v>
      </c>
      <c r="J38" s="1">
        <v>59.9</v>
      </c>
      <c r="K38" s="1">
        <v>11.5</v>
      </c>
    </row>
    <row r="39" spans="1:11" x14ac:dyDescent="0.25">
      <c r="A39" s="13">
        <v>184</v>
      </c>
      <c r="B39" s="24" t="s">
        <v>114</v>
      </c>
      <c r="C39" s="14" t="s">
        <v>115</v>
      </c>
      <c r="D39" s="15" t="s">
        <v>13</v>
      </c>
      <c r="E39" s="15">
        <v>91</v>
      </c>
      <c r="F39" s="16">
        <v>42506</v>
      </c>
      <c r="G39" s="22">
        <v>28405</v>
      </c>
      <c r="H39" s="6">
        <f t="shared" si="2"/>
        <v>14101</v>
      </c>
      <c r="I39" s="1">
        <v>38</v>
      </c>
      <c r="J39" s="1">
        <v>59.9</v>
      </c>
      <c r="K39" s="1">
        <v>11.5</v>
      </c>
    </row>
    <row r="40" spans="1:11" x14ac:dyDescent="0.25">
      <c r="A40" s="13">
        <v>248</v>
      </c>
      <c r="B40" s="24" t="s">
        <v>76</v>
      </c>
      <c r="C40" s="14" t="s">
        <v>77</v>
      </c>
      <c r="D40" s="15" t="s">
        <v>16</v>
      </c>
      <c r="E40" s="15">
        <v>166</v>
      </c>
      <c r="F40" s="16">
        <v>42506</v>
      </c>
      <c r="G40" s="20">
        <v>25308</v>
      </c>
      <c r="H40" s="6">
        <f t="shared" si="2"/>
        <v>17198</v>
      </c>
      <c r="I40" s="1">
        <v>47</v>
      </c>
      <c r="J40" s="1">
        <v>57</v>
      </c>
      <c r="K40" s="1">
        <v>9.5</v>
      </c>
    </row>
    <row r="41" spans="1:11" x14ac:dyDescent="0.25">
      <c r="A41" s="13">
        <v>249</v>
      </c>
      <c r="B41" s="24" t="s">
        <v>78</v>
      </c>
      <c r="C41" s="14" t="s">
        <v>79</v>
      </c>
      <c r="D41" s="15" t="s">
        <v>16</v>
      </c>
      <c r="E41" s="15">
        <v>172</v>
      </c>
      <c r="F41" s="16">
        <v>42506</v>
      </c>
      <c r="G41" s="20">
        <v>25328</v>
      </c>
      <c r="H41" s="6">
        <f t="shared" si="2"/>
        <v>17178</v>
      </c>
      <c r="I41" s="1">
        <v>47</v>
      </c>
      <c r="J41" s="1">
        <v>57</v>
      </c>
      <c r="K41" s="1">
        <v>9.5</v>
      </c>
    </row>
    <row r="42" spans="1:11" x14ac:dyDescent="0.25">
      <c r="A42" s="13">
        <v>206</v>
      </c>
      <c r="B42" s="24" t="s">
        <v>116</v>
      </c>
      <c r="C42" s="14" t="s">
        <v>117</v>
      </c>
      <c r="D42" s="15" t="s">
        <v>13</v>
      </c>
      <c r="E42" s="15">
        <v>106</v>
      </c>
      <c r="F42" s="16">
        <v>42506</v>
      </c>
      <c r="G42" s="21">
        <v>32978</v>
      </c>
      <c r="H42" s="6">
        <f t="shared" si="2"/>
        <v>9528</v>
      </c>
      <c r="I42" s="1">
        <v>26</v>
      </c>
      <c r="J42" s="1">
        <v>56.6</v>
      </c>
      <c r="K42" s="1">
        <v>8</v>
      </c>
    </row>
    <row r="43" spans="1:11" x14ac:dyDescent="0.25">
      <c r="A43" s="13">
        <v>227</v>
      </c>
      <c r="B43" s="24" t="s">
        <v>68</v>
      </c>
      <c r="C43" s="14" t="s">
        <v>69</v>
      </c>
      <c r="D43" s="15" t="s">
        <v>13</v>
      </c>
      <c r="E43" s="15">
        <v>44</v>
      </c>
      <c r="F43" s="16">
        <v>42506</v>
      </c>
      <c r="G43" s="21">
        <v>28543</v>
      </c>
      <c r="H43" s="6">
        <f t="shared" si="2"/>
        <v>13963</v>
      </c>
      <c r="I43" s="1">
        <v>38</v>
      </c>
      <c r="J43" s="1">
        <v>55.6</v>
      </c>
      <c r="K43" s="1">
        <v>7</v>
      </c>
    </row>
    <row r="44" spans="1:11" x14ac:dyDescent="0.25">
      <c r="A44" s="13">
        <v>298</v>
      </c>
      <c r="B44" s="24" t="s">
        <v>92</v>
      </c>
      <c r="C44" s="14" t="s">
        <v>93</v>
      </c>
      <c r="D44" s="15" t="s">
        <v>49</v>
      </c>
      <c r="E44" s="15">
        <v>170</v>
      </c>
      <c r="F44" s="16">
        <v>42506</v>
      </c>
      <c r="G44" s="21">
        <v>23485</v>
      </c>
      <c r="H44" s="6">
        <f t="shared" si="2"/>
        <v>19021</v>
      </c>
      <c r="I44" s="1">
        <v>52</v>
      </c>
      <c r="J44" s="1">
        <v>55.5</v>
      </c>
      <c r="K44" s="1">
        <v>6</v>
      </c>
    </row>
    <row r="45" spans="1:11" x14ac:dyDescent="0.25">
      <c r="A45" s="13">
        <v>264</v>
      </c>
      <c r="B45" s="24" t="s">
        <v>82</v>
      </c>
      <c r="C45" s="14" t="s">
        <v>83</v>
      </c>
      <c r="D45" s="15" t="s">
        <v>16</v>
      </c>
      <c r="E45" s="15">
        <v>223</v>
      </c>
      <c r="F45" s="16">
        <v>42506</v>
      </c>
      <c r="G45" s="21">
        <v>26010</v>
      </c>
      <c r="H45" s="6">
        <f t="shared" si="2"/>
        <v>16496</v>
      </c>
      <c r="I45" s="1">
        <v>45</v>
      </c>
      <c r="J45" s="1">
        <v>55.1</v>
      </c>
      <c r="K45" s="1">
        <v>5</v>
      </c>
    </row>
    <row r="46" spans="1:11" x14ac:dyDescent="0.25">
      <c r="A46" s="13">
        <v>250</v>
      </c>
      <c r="B46" s="24" t="s">
        <v>80</v>
      </c>
      <c r="C46" s="14" t="s">
        <v>81</v>
      </c>
      <c r="D46" s="15" t="s">
        <v>16</v>
      </c>
      <c r="E46" s="15">
        <v>29</v>
      </c>
      <c r="F46" s="16">
        <v>42506</v>
      </c>
      <c r="G46" s="20">
        <v>26549</v>
      </c>
      <c r="H46" s="6">
        <f t="shared" si="2"/>
        <v>15957</v>
      </c>
      <c r="I46" s="1">
        <v>43</v>
      </c>
      <c r="J46" s="1">
        <v>55</v>
      </c>
      <c r="K46" s="1">
        <v>5</v>
      </c>
    </row>
    <row r="47" spans="1:11" x14ac:dyDescent="0.25">
      <c r="A47" s="13">
        <v>237</v>
      </c>
      <c r="B47" s="24" t="s">
        <v>74</v>
      </c>
      <c r="C47" s="14" t="s">
        <v>75</v>
      </c>
      <c r="D47" s="15" t="s">
        <v>13</v>
      </c>
      <c r="E47" s="15">
        <v>73</v>
      </c>
      <c r="F47" s="16">
        <v>42506</v>
      </c>
      <c r="G47" s="20">
        <v>28138</v>
      </c>
      <c r="H47" s="6">
        <f t="shared" si="2"/>
        <v>14368</v>
      </c>
      <c r="I47" s="1">
        <v>39</v>
      </c>
      <c r="J47" s="1">
        <v>54.7</v>
      </c>
      <c r="K47" s="1">
        <v>5</v>
      </c>
    </row>
    <row r="48" spans="1:11" x14ac:dyDescent="0.25">
      <c r="A48" s="13">
        <v>234</v>
      </c>
      <c r="B48" s="24" t="s">
        <v>70</v>
      </c>
      <c r="C48" s="14" t="s">
        <v>71</v>
      </c>
      <c r="D48" s="15" t="s">
        <v>13</v>
      </c>
      <c r="E48" s="15">
        <v>164</v>
      </c>
      <c r="F48" s="16">
        <v>42506</v>
      </c>
      <c r="G48" s="21">
        <v>28685</v>
      </c>
      <c r="H48" s="6">
        <f t="shared" si="2"/>
        <v>13821</v>
      </c>
      <c r="I48" s="1">
        <v>37</v>
      </c>
      <c r="J48" s="1">
        <v>54.5</v>
      </c>
      <c r="K48" s="1">
        <v>5</v>
      </c>
    </row>
    <row r="49" spans="1:11" x14ac:dyDescent="0.25">
      <c r="A49" s="34">
        <v>283</v>
      </c>
      <c r="B49" s="36" t="s">
        <v>125</v>
      </c>
      <c r="C49" s="37" t="s">
        <v>124</v>
      </c>
      <c r="D49" s="39" t="s">
        <v>16</v>
      </c>
      <c r="E49" s="39">
        <v>45</v>
      </c>
      <c r="F49" s="23">
        <v>42506</v>
      </c>
      <c r="G49" s="33">
        <v>26307</v>
      </c>
      <c r="H49" s="6">
        <f t="shared" si="2"/>
        <v>16199</v>
      </c>
      <c r="I49" s="1">
        <v>44</v>
      </c>
      <c r="J49" s="1">
        <v>53.1</v>
      </c>
      <c r="K49" s="1">
        <v>5</v>
      </c>
    </row>
    <row r="50" spans="1:11" x14ac:dyDescent="0.25">
      <c r="A50" s="13">
        <v>265</v>
      </c>
      <c r="B50" s="24" t="s">
        <v>84</v>
      </c>
      <c r="C50" s="14" t="s">
        <v>85</v>
      </c>
      <c r="D50" s="15" t="s">
        <v>13</v>
      </c>
      <c r="E50" s="15">
        <v>26</v>
      </c>
      <c r="F50" s="16">
        <v>42506</v>
      </c>
      <c r="G50" s="20">
        <v>28209</v>
      </c>
      <c r="H50" s="6">
        <f t="shared" si="2"/>
        <v>14297</v>
      </c>
      <c r="I50" s="1">
        <v>39</v>
      </c>
      <c r="J50" s="1">
        <v>52.8</v>
      </c>
      <c r="K50" s="1">
        <v>5</v>
      </c>
    </row>
    <row r="51" spans="1:11" x14ac:dyDescent="0.25">
      <c r="A51" s="13">
        <v>301</v>
      </c>
      <c r="B51" s="24" t="s">
        <v>94</v>
      </c>
      <c r="C51" s="14" t="s">
        <v>95</v>
      </c>
      <c r="D51" s="15" t="s">
        <v>16</v>
      </c>
      <c r="E51" s="15">
        <v>117</v>
      </c>
      <c r="F51" s="16">
        <v>42506</v>
      </c>
      <c r="G51" s="22">
        <v>25282</v>
      </c>
      <c r="H51" s="6">
        <f t="shared" si="2"/>
        <v>17224</v>
      </c>
      <c r="I51" s="1">
        <v>47</v>
      </c>
      <c r="J51" s="1">
        <v>51.9</v>
      </c>
      <c r="K51" s="1">
        <v>5</v>
      </c>
    </row>
    <row r="52" spans="1:11" x14ac:dyDescent="0.25">
      <c r="A52" s="13">
        <v>266</v>
      </c>
      <c r="B52" s="24" t="s">
        <v>86</v>
      </c>
      <c r="C52" s="14" t="s">
        <v>87</v>
      </c>
      <c r="D52" s="15" t="s">
        <v>13</v>
      </c>
      <c r="E52" s="15">
        <v>64</v>
      </c>
      <c r="F52" s="16">
        <v>42506</v>
      </c>
      <c r="G52" s="21">
        <v>33418</v>
      </c>
      <c r="H52" s="6">
        <f t="shared" si="2"/>
        <v>9088</v>
      </c>
      <c r="I52" s="1">
        <v>24</v>
      </c>
      <c r="J52" s="1">
        <v>51.3</v>
      </c>
      <c r="K52" s="1">
        <v>5</v>
      </c>
    </row>
    <row r="53" spans="1:11" x14ac:dyDescent="0.25">
      <c r="A53" s="13">
        <v>288</v>
      </c>
      <c r="B53" s="24" t="s">
        <v>90</v>
      </c>
      <c r="C53" s="14" t="s">
        <v>91</v>
      </c>
      <c r="D53" s="15" t="s">
        <v>13</v>
      </c>
      <c r="E53" s="15">
        <v>167</v>
      </c>
      <c r="F53" s="16">
        <v>42506</v>
      </c>
      <c r="G53" s="21">
        <v>27940</v>
      </c>
      <c r="H53" s="6">
        <f t="shared" si="2"/>
        <v>14566</v>
      </c>
      <c r="I53" s="1">
        <v>39</v>
      </c>
      <c r="J53" s="1">
        <v>50.2</v>
      </c>
      <c r="K53" s="1">
        <v>5</v>
      </c>
    </row>
    <row r="54" spans="1:11" x14ac:dyDescent="0.25">
      <c r="A54" s="13">
        <v>330</v>
      </c>
      <c r="B54" s="24" t="s">
        <v>100</v>
      </c>
      <c r="C54" s="14" t="s">
        <v>101</v>
      </c>
      <c r="D54" s="15" t="s">
        <v>49</v>
      </c>
      <c r="E54" s="15">
        <v>169</v>
      </c>
      <c r="F54" s="16">
        <v>42506</v>
      </c>
      <c r="G54" s="20">
        <v>24156</v>
      </c>
      <c r="H54" s="6">
        <f t="shared" si="2"/>
        <v>18350</v>
      </c>
      <c r="I54" s="1">
        <v>50</v>
      </c>
      <c r="J54" s="1">
        <v>49.5</v>
      </c>
      <c r="K54" s="1">
        <v>5</v>
      </c>
    </row>
    <row r="55" spans="1:11" x14ac:dyDescent="0.25">
      <c r="A55" s="13">
        <v>317</v>
      </c>
      <c r="B55" s="24" t="s">
        <v>98</v>
      </c>
      <c r="C55" s="14" t="s">
        <v>99</v>
      </c>
      <c r="D55" s="15" t="s">
        <v>16</v>
      </c>
      <c r="E55" s="15">
        <v>39</v>
      </c>
      <c r="F55" s="16">
        <v>42506</v>
      </c>
      <c r="G55" s="20">
        <v>26896</v>
      </c>
      <c r="H55" s="6">
        <f t="shared" si="2"/>
        <v>15610</v>
      </c>
      <c r="I55" s="1">
        <v>42</v>
      </c>
      <c r="J55" s="1">
        <v>47.6</v>
      </c>
      <c r="K55" s="1">
        <v>5</v>
      </c>
    </row>
    <row r="56" spans="1:11" x14ac:dyDescent="0.25">
      <c r="A56" s="13">
        <v>307</v>
      </c>
      <c r="B56" s="24" t="s">
        <v>96</v>
      </c>
      <c r="C56" s="14" t="s">
        <v>97</v>
      </c>
      <c r="D56" s="15" t="s">
        <v>13</v>
      </c>
      <c r="E56" s="15">
        <v>153</v>
      </c>
      <c r="F56" s="16">
        <v>42506</v>
      </c>
      <c r="G56" s="22">
        <v>29743</v>
      </c>
      <c r="H56" s="6">
        <f t="shared" si="2"/>
        <v>12763</v>
      </c>
      <c r="I56" s="1">
        <v>34</v>
      </c>
      <c r="J56" s="1">
        <v>47</v>
      </c>
      <c r="K56" s="1">
        <v>5</v>
      </c>
    </row>
    <row r="57" spans="1:11" x14ac:dyDescent="0.25">
      <c r="A57" s="13">
        <v>347</v>
      </c>
      <c r="B57" s="24" t="s">
        <v>122</v>
      </c>
      <c r="C57" s="14" t="s">
        <v>123</v>
      </c>
      <c r="D57" s="15" t="s">
        <v>49</v>
      </c>
      <c r="E57" s="15">
        <v>78</v>
      </c>
      <c r="F57" s="16">
        <v>42506</v>
      </c>
      <c r="G57" s="21">
        <v>23711</v>
      </c>
      <c r="H57" s="6">
        <f t="shared" si="2"/>
        <v>18795</v>
      </c>
      <c r="I57" s="1">
        <v>51</v>
      </c>
      <c r="J57" s="1">
        <v>45</v>
      </c>
      <c r="K57" s="1">
        <v>5</v>
      </c>
    </row>
    <row r="58" spans="1:11" x14ac:dyDescent="0.25">
      <c r="A58" s="13">
        <v>338</v>
      </c>
      <c r="B58" s="24" t="s">
        <v>104</v>
      </c>
      <c r="C58" s="14" t="s">
        <v>105</v>
      </c>
      <c r="D58" s="15" t="s">
        <v>13</v>
      </c>
      <c r="E58" s="15">
        <v>199</v>
      </c>
      <c r="F58" s="16">
        <v>42506</v>
      </c>
      <c r="G58" s="22">
        <v>27939</v>
      </c>
      <c r="H58" s="6">
        <f t="shared" si="2"/>
        <v>14567</v>
      </c>
      <c r="I58" s="1">
        <v>39</v>
      </c>
      <c r="J58" s="1">
        <v>43.3</v>
      </c>
      <c r="K58" s="1">
        <v>5</v>
      </c>
    </row>
    <row r="59" spans="1:11" x14ac:dyDescent="0.25">
      <c r="A59" s="13">
        <v>336</v>
      </c>
      <c r="B59" s="24" t="s">
        <v>102</v>
      </c>
      <c r="C59" s="14" t="s">
        <v>103</v>
      </c>
      <c r="D59" s="15" t="s">
        <v>13</v>
      </c>
      <c r="E59" s="15">
        <v>75</v>
      </c>
      <c r="F59" s="16">
        <v>42506</v>
      </c>
      <c r="G59" s="22">
        <v>30272</v>
      </c>
      <c r="H59" s="6">
        <f t="shared" si="2"/>
        <v>12234</v>
      </c>
      <c r="I59" s="1">
        <v>33</v>
      </c>
      <c r="J59" s="1">
        <v>42.6</v>
      </c>
      <c r="K59" s="1">
        <v>5</v>
      </c>
    </row>
    <row r="60" spans="1:11" x14ac:dyDescent="0.25">
      <c r="A60" s="25">
        <v>346</v>
      </c>
      <c r="B60" s="26" t="s">
        <v>106</v>
      </c>
      <c r="C60" s="27" t="s">
        <v>107</v>
      </c>
      <c r="D60" s="28" t="s">
        <v>16</v>
      </c>
      <c r="E60" s="28">
        <v>192</v>
      </c>
      <c r="F60" s="29">
        <v>42506</v>
      </c>
      <c r="G60" s="41">
        <v>27798</v>
      </c>
      <c r="H60" s="30">
        <f t="shared" si="2"/>
        <v>14708</v>
      </c>
      <c r="I60" s="31">
        <v>40</v>
      </c>
      <c r="J60" s="31">
        <v>40.6</v>
      </c>
      <c r="K60" s="31">
        <v>5</v>
      </c>
    </row>
    <row r="61" spans="1:11" x14ac:dyDescent="0.25">
      <c r="A61" s="35">
        <v>350</v>
      </c>
      <c r="B61" s="32" t="s">
        <v>108</v>
      </c>
      <c r="C61" s="38" t="s">
        <v>109</v>
      </c>
      <c r="D61" s="40" t="s">
        <v>13</v>
      </c>
      <c r="E61" s="40">
        <v>74</v>
      </c>
      <c r="F61" s="16">
        <v>42506</v>
      </c>
      <c r="G61" s="20">
        <v>28032</v>
      </c>
      <c r="H61" s="30">
        <f t="shared" si="2"/>
        <v>14474</v>
      </c>
      <c r="I61" s="1">
        <v>39</v>
      </c>
      <c r="J61" s="1">
        <v>39.299999999999997</v>
      </c>
      <c r="K61" s="1">
        <v>5</v>
      </c>
    </row>
  </sheetData>
  <sortState ref="A28:J59">
    <sortCondition descending="1" ref="J28:J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rockandrollerboy</cp:lastModifiedBy>
  <dcterms:created xsi:type="dcterms:W3CDTF">2016-04-25T10:53:38Z</dcterms:created>
  <dcterms:modified xsi:type="dcterms:W3CDTF">2016-05-20T11:19:25Z</dcterms:modified>
</cp:coreProperties>
</file>