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kandrollerboy\Dropbox\Committee\Club Champs\2016\"/>
    </mc:Choice>
  </mc:AlternateContent>
  <bookViews>
    <workbookView xWindow="0" yWindow="0" windowWidth="19200" windowHeight="78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12" i="1" l="1"/>
  <c r="I13" i="1"/>
  <c r="I7" i="1"/>
  <c r="I9" i="1"/>
  <c r="I8" i="1"/>
  <c r="I5" i="1"/>
  <c r="I6" i="1"/>
  <c r="I2" i="1"/>
  <c r="I3" i="1"/>
</calcChain>
</file>

<file path=xl/sharedStrings.xml><?xml version="1.0" encoding="utf-8"?>
<sst xmlns="http://schemas.openxmlformats.org/spreadsheetml/2006/main" count="52" uniqueCount="33">
  <si>
    <t>Position</t>
  </si>
  <si>
    <t>Bib No</t>
  </si>
  <si>
    <t>Race time</t>
  </si>
  <si>
    <t>Runner</t>
  </si>
  <si>
    <t>Event</t>
  </si>
  <si>
    <t>Race Date</t>
  </si>
  <si>
    <t>DOB</t>
  </si>
  <si>
    <t>Age Calc</t>
  </si>
  <si>
    <t>Age on Race Day</t>
  </si>
  <si>
    <t>Age Grading</t>
  </si>
  <si>
    <t>Points</t>
  </si>
  <si>
    <t>WRIGHT</t>
  </si>
  <si>
    <t>Ian</t>
  </si>
  <si>
    <t>MUSSELL</t>
  </si>
  <si>
    <t>Green Man Ultra</t>
  </si>
  <si>
    <t>Rich</t>
  </si>
  <si>
    <t>HARRIS</t>
  </si>
  <si>
    <t>Kevin</t>
  </si>
  <si>
    <t>Stewart</t>
  </si>
  <si>
    <t>SMITH</t>
  </si>
  <si>
    <t>Pav</t>
  </si>
  <si>
    <t>BARANOWSKI</t>
  </si>
  <si>
    <t>Steve</t>
  </si>
  <si>
    <t>BURGE</t>
  </si>
  <si>
    <t>James</t>
  </si>
  <si>
    <t>FOX</t>
  </si>
  <si>
    <t>Anne</t>
  </si>
  <si>
    <t>CURRY</t>
  </si>
  <si>
    <t>Rachel</t>
  </si>
  <si>
    <t>PHILLIPS</t>
  </si>
  <si>
    <t xml:space="preserve">Adrian </t>
  </si>
  <si>
    <t>GRIMSHAW</t>
  </si>
  <si>
    <t>Green Man Midnight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</si>
</sst>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1" fillId="2" borderId="1" xfId="1" applyBorder="1" applyAlignment="1">
      <alignment horizontal="center"/>
    </xf>
    <xf numFmtId="0" fontId="1" fillId="2" borderId="1" xfId="1" applyBorder="1"/>
    <xf numFmtId="0" fontId="1" fillId="2" borderId="1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1" fontId="0" fillId="0" borderId="1" xfId="0" applyNumberFormat="1" applyBorder="1"/>
    <xf numFmtId="14" fontId="0" fillId="0" borderId="2" xfId="0" applyNumberFormat="1" applyBorder="1"/>
    <xf numFmtId="14" fontId="0" fillId="0" borderId="1" xfId="0" applyNumberFormat="1" applyFont="1" applyFill="1" applyBorder="1"/>
    <xf numFmtId="14" fontId="0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2" sqref="L2:L9"/>
    </sheetView>
  </sheetViews>
  <sheetFormatPr defaultRowHeight="15" x14ac:dyDescent="0.25"/>
  <cols>
    <col min="1" max="1" width="18.7109375" customWidth="1"/>
    <col min="2" max="2" width="8.140625" bestFit="1" customWidth="1"/>
    <col min="3" max="3" width="9.7109375" bestFit="1" customWidth="1"/>
    <col min="4" max="4" width="7.85546875" bestFit="1" customWidth="1"/>
    <col min="5" max="5" width="13.42578125" bestFit="1" customWidth="1"/>
    <col min="6" max="6" width="26.85546875" bestFit="1" customWidth="1"/>
    <col min="7" max="9" width="10.7109375" bestFit="1" customWidth="1"/>
    <col min="10" max="10" width="15.5703125" bestFit="1" customWidth="1"/>
    <col min="11" max="11" width="11.7109375" bestFit="1" customWidth="1"/>
    <col min="12" max="12" width="6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3" t="s">
        <v>5</v>
      </c>
      <c r="H1" s="3" t="s">
        <v>6</v>
      </c>
      <c r="I1" s="3" t="s">
        <v>7</v>
      </c>
      <c r="J1" s="1" t="s">
        <v>8</v>
      </c>
      <c r="K1" s="1" t="s">
        <v>9</v>
      </c>
      <c r="L1" s="3" t="s">
        <v>10</v>
      </c>
    </row>
    <row r="2" spans="1:12" x14ac:dyDescent="0.25">
      <c r="A2" s="4">
        <v>78</v>
      </c>
      <c r="B2" s="5"/>
      <c r="C2" s="6">
        <v>0.40582175925925923</v>
      </c>
      <c r="D2" s="5" t="s">
        <v>17</v>
      </c>
      <c r="E2" s="5" t="s">
        <v>11</v>
      </c>
      <c r="F2" s="5" t="s">
        <v>14</v>
      </c>
      <c r="G2" s="7">
        <v>42434</v>
      </c>
      <c r="H2" s="8">
        <v>22146</v>
      </c>
      <c r="I2" s="9">
        <f t="shared" ref="I2:I9" si="0">SUM(G2-H2)</f>
        <v>20288</v>
      </c>
      <c r="J2" s="4">
        <v>55</v>
      </c>
      <c r="K2" s="4">
        <v>47.2</v>
      </c>
      <c r="L2" s="10">
        <v>20</v>
      </c>
    </row>
    <row r="3" spans="1:12" x14ac:dyDescent="0.25">
      <c r="A3" s="4">
        <v>40</v>
      </c>
      <c r="B3" s="5"/>
      <c r="C3" s="6">
        <v>0.36934027777777773</v>
      </c>
      <c r="D3" s="5" t="s">
        <v>15</v>
      </c>
      <c r="E3" s="5" t="s">
        <v>16</v>
      </c>
      <c r="F3" s="5" t="s">
        <v>14</v>
      </c>
      <c r="G3" s="7">
        <v>42434</v>
      </c>
      <c r="H3" s="8">
        <v>26982</v>
      </c>
      <c r="I3" s="9">
        <f t="shared" si="0"/>
        <v>15452</v>
      </c>
      <c r="J3" s="4">
        <v>42</v>
      </c>
      <c r="K3" s="4">
        <v>46.3</v>
      </c>
      <c r="L3" s="10">
        <v>19</v>
      </c>
    </row>
    <row r="4" spans="1:12" x14ac:dyDescent="0.25">
      <c r="A4" s="4">
        <v>10</v>
      </c>
      <c r="B4" s="5"/>
      <c r="C4" s="6">
        <v>0.42152777777777778</v>
      </c>
      <c r="D4" s="5" t="s">
        <v>30</v>
      </c>
      <c r="E4" s="5" t="s">
        <v>31</v>
      </c>
      <c r="F4" s="5" t="s">
        <v>32</v>
      </c>
      <c r="G4" s="7">
        <v>42609</v>
      </c>
      <c r="H4" s="19">
        <v>27821</v>
      </c>
      <c r="I4" s="9">
        <f t="shared" si="0"/>
        <v>14788</v>
      </c>
      <c r="J4" s="4">
        <v>40</v>
      </c>
      <c r="K4" s="4">
        <v>39.9</v>
      </c>
      <c r="L4" s="10">
        <v>18</v>
      </c>
    </row>
    <row r="5" spans="1:12" x14ac:dyDescent="0.25">
      <c r="A5" s="4">
        <v>110</v>
      </c>
      <c r="B5" s="5"/>
      <c r="C5" s="6">
        <v>0.43609953703703702</v>
      </c>
      <c r="D5" s="5" t="s">
        <v>18</v>
      </c>
      <c r="E5" s="5" t="s">
        <v>19</v>
      </c>
      <c r="F5" s="5" t="s">
        <v>14</v>
      </c>
      <c r="G5" s="7">
        <v>42434</v>
      </c>
      <c r="H5" s="8">
        <v>27261</v>
      </c>
      <c r="I5" s="9">
        <f t="shared" si="0"/>
        <v>15173</v>
      </c>
      <c r="J5" s="4">
        <v>41</v>
      </c>
      <c r="K5" s="4">
        <v>38.799999999999997</v>
      </c>
      <c r="L5" s="10">
        <v>17</v>
      </c>
    </row>
    <row r="6" spans="1:12" x14ac:dyDescent="0.25">
      <c r="A6" s="4">
        <v>109</v>
      </c>
      <c r="B6" s="5"/>
      <c r="C6" s="6">
        <v>0.43482638888888886</v>
      </c>
      <c r="D6" s="5" t="s">
        <v>12</v>
      </c>
      <c r="E6" s="5" t="s">
        <v>13</v>
      </c>
      <c r="F6" s="5" t="s">
        <v>14</v>
      </c>
      <c r="G6" s="7">
        <v>42434</v>
      </c>
      <c r="H6" s="8">
        <v>29507</v>
      </c>
      <c r="I6" s="9">
        <f t="shared" si="0"/>
        <v>12927</v>
      </c>
      <c r="J6" s="4">
        <v>35</v>
      </c>
      <c r="K6" s="4">
        <v>37.700000000000003</v>
      </c>
      <c r="L6" s="10">
        <v>16</v>
      </c>
    </row>
    <row r="7" spans="1:12" x14ac:dyDescent="0.25">
      <c r="A7" s="4">
        <v>157</v>
      </c>
      <c r="B7" s="5"/>
      <c r="C7" s="6">
        <v>0.49049768518518522</v>
      </c>
      <c r="D7" s="5" t="s">
        <v>24</v>
      </c>
      <c r="E7" s="5" t="s">
        <v>25</v>
      </c>
      <c r="F7" s="5" t="s">
        <v>14</v>
      </c>
      <c r="G7" s="7">
        <v>42434</v>
      </c>
      <c r="H7" s="8">
        <v>26752</v>
      </c>
      <c r="I7" s="9">
        <f t="shared" si="0"/>
        <v>15682</v>
      </c>
      <c r="J7" s="4">
        <v>42</v>
      </c>
      <c r="K7" s="4">
        <v>34.799999999999997</v>
      </c>
      <c r="L7" s="10">
        <v>15</v>
      </c>
    </row>
    <row r="8" spans="1:12" x14ac:dyDescent="0.25">
      <c r="A8" s="4">
        <v>147</v>
      </c>
      <c r="B8" s="5"/>
      <c r="C8" s="6">
        <v>0.47935185185185186</v>
      </c>
      <c r="D8" s="5" t="s">
        <v>20</v>
      </c>
      <c r="E8" s="5" t="s">
        <v>21</v>
      </c>
      <c r="F8" s="5" t="s">
        <v>14</v>
      </c>
      <c r="G8" s="7">
        <v>42434</v>
      </c>
      <c r="H8" s="8">
        <v>29457</v>
      </c>
      <c r="I8" s="9">
        <f t="shared" si="0"/>
        <v>12977</v>
      </c>
      <c r="J8" s="4">
        <v>35</v>
      </c>
      <c r="K8" s="4">
        <v>34.200000000000003</v>
      </c>
      <c r="L8" s="10">
        <v>14</v>
      </c>
    </row>
    <row r="9" spans="1:12" x14ac:dyDescent="0.25">
      <c r="A9" s="4">
        <v>156</v>
      </c>
      <c r="B9" s="5"/>
      <c r="C9" s="6">
        <v>0.49049768518518522</v>
      </c>
      <c r="D9" s="5" t="s">
        <v>22</v>
      </c>
      <c r="E9" s="5" t="s">
        <v>23</v>
      </c>
      <c r="F9" s="5" t="s">
        <v>14</v>
      </c>
      <c r="G9" s="7">
        <v>42434</v>
      </c>
      <c r="H9" s="8">
        <v>28752</v>
      </c>
      <c r="I9" s="9">
        <f t="shared" si="0"/>
        <v>13682</v>
      </c>
      <c r="J9" s="4">
        <v>37</v>
      </c>
      <c r="K9" s="4">
        <v>33.6</v>
      </c>
      <c r="L9" s="10">
        <v>13</v>
      </c>
    </row>
    <row r="10" spans="1:12" x14ac:dyDescent="0.25">
      <c r="A10" s="11"/>
      <c r="H10" s="12"/>
      <c r="J10" s="13"/>
      <c r="K10" s="13"/>
      <c r="L10" s="14"/>
    </row>
    <row r="11" spans="1:12" x14ac:dyDescent="0.25">
      <c r="A11" s="1" t="s">
        <v>0</v>
      </c>
      <c r="B11" s="2" t="s">
        <v>1</v>
      </c>
      <c r="C11" s="2" t="s">
        <v>2</v>
      </c>
      <c r="D11" s="2" t="s">
        <v>3</v>
      </c>
      <c r="E11" s="2"/>
      <c r="F11" s="2" t="s">
        <v>4</v>
      </c>
      <c r="G11" s="15" t="s">
        <v>5</v>
      </c>
      <c r="H11" s="15" t="s">
        <v>6</v>
      </c>
      <c r="I11" s="16" t="s">
        <v>7</v>
      </c>
      <c r="J11" s="1" t="s">
        <v>8</v>
      </c>
      <c r="K11" s="1" t="s">
        <v>9</v>
      </c>
      <c r="L11" s="3" t="s">
        <v>10</v>
      </c>
    </row>
    <row r="12" spans="1:12" x14ac:dyDescent="0.25">
      <c r="A12" s="4">
        <v>46</v>
      </c>
      <c r="B12" s="5"/>
      <c r="C12" s="6">
        <v>0.50096064814814811</v>
      </c>
      <c r="D12" s="5" t="s">
        <v>28</v>
      </c>
      <c r="E12" s="5" t="s">
        <v>29</v>
      </c>
      <c r="F12" s="5" t="s">
        <v>14</v>
      </c>
      <c r="G12" s="7">
        <v>42434</v>
      </c>
      <c r="H12" s="8">
        <v>24786</v>
      </c>
      <c r="I12" s="9">
        <f>SUM(G12-H12)</f>
        <v>17648</v>
      </c>
      <c r="J12" s="4">
        <v>48</v>
      </c>
      <c r="K12" s="4">
        <v>41.7</v>
      </c>
      <c r="L12" s="10">
        <v>20</v>
      </c>
    </row>
    <row r="13" spans="1:12" x14ac:dyDescent="0.25">
      <c r="A13" s="4">
        <v>40</v>
      </c>
      <c r="B13" s="5"/>
      <c r="C13" s="6">
        <v>0.49049768518518522</v>
      </c>
      <c r="D13" s="5" t="s">
        <v>26</v>
      </c>
      <c r="E13" s="5" t="s">
        <v>27</v>
      </c>
      <c r="F13" s="5" t="s">
        <v>14</v>
      </c>
      <c r="G13" s="7">
        <v>42434</v>
      </c>
      <c r="H13" s="8">
        <v>33418</v>
      </c>
      <c r="I13" s="9">
        <f>SUM(G13-H13)</f>
        <v>9016</v>
      </c>
      <c r="J13" s="17">
        <v>24</v>
      </c>
      <c r="K13" s="18">
        <v>36.799999999999997</v>
      </c>
      <c r="L13" s="10">
        <v>19</v>
      </c>
    </row>
  </sheetData>
  <sortState ref="A10:L12">
    <sortCondition descending="1" ref="K10:K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rockandrollerboy</dc:creator>
  <cp:lastModifiedBy>rockandrollerboy</cp:lastModifiedBy>
  <dcterms:created xsi:type="dcterms:W3CDTF">2016-06-08T19:46:45Z</dcterms:created>
  <dcterms:modified xsi:type="dcterms:W3CDTF">2016-08-28T21:08:33Z</dcterms:modified>
</cp:coreProperties>
</file>